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85" windowHeight="10350" tabRatio="710" activeTab="0"/>
  </bookViews>
  <sheets>
    <sheet name="Zwingerwertung" sheetId="1" r:id="rId1"/>
    <sheet name="GHR" sheetId="2" r:id="rId2"/>
    <sheet name="GHH" sheetId="3" r:id="rId3"/>
    <sheet name="JHR" sheetId="4" r:id="rId4"/>
    <sheet name="JHH" sheetId="5" r:id="rId5"/>
    <sheet name="NWR" sheetId="6" r:id="rId6"/>
    <sheet name="NWH" sheetId="7" r:id="rId7"/>
    <sheet name="GHR LH" sheetId="8" r:id="rId8"/>
    <sheet name="GHH LH" sheetId="9" r:id="rId9"/>
    <sheet name="JHR LH" sheetId="10" r:id="rId10"/>
    <sheet name="JHH LH" sheetId="11" r:id="rId11"/>
    <sheet name="NWR LH" sheetId="12" r:id="rId12"/>
    <sheet name="NWH LH" sheetId="13" r:id="rId13"/>
  </sheets>
  <definedNames>
    <definedName name="ZS_Schwechat">'Zwingerwertung'!$G$1</definedName>
  </definedNames>
  <calcPr fullCalcOnLoad="1"/>
</workbook>
</file>

<file path=xl/sharedStrings.xml><?xml version="1.0" encoding="utf-8"?>
<sst xmlns="http://schemas.openxmlformats.org/spreadsheetml/2006/main" count="851" uniqueCount="399">
  <si>
    <t>Zwingerwertung</t>
  </si>
  <si>
    <t>1.</t>
  </si>
  <si>
    <t>2.</t>
  </si>
  <si>
    <t>3.</t>
  </si>
  <si>
    <t>4.</t>
  </si>
  <si>
    <t>Ausl.</t>
  </si>
  <si>
    <t>Total</t>
  </si>
  <si>
    <t xml:space="preserve">  ZS Oberwart</t>
  </si>
  <si>
    <t>Altersklasse 1
Rüden lsth</t>
  </si>
  <si>
    <t>Altersklasse 1
Hündinnen lsth</t>
  </si>
  <si>
    <t>Altersklasse 2
Rüden lsth</t>
  </si>
  <si>
    <t>Altersklasse 2
Hündinnen lsth</t>
  </si>
  <si>
    <t>Altersklasse 3
Rüden lsth</t>
  </si>
  <si>
    <t>Altersklasse 3
Hündinnen lsth</t>
  </si>
  <si>
    <t>Altersklasse 1
Rüden sth</t>
  </si>
  <si>
    <t>Altersklasse 1
Hündinnen sth</t>
  </si>
  <si>
    <t>Altersklasse 2
Rüden sth</t>
  </si>
  <si>
    <t>Altersklasse 2
Hündinnen sth</t>
  </si>
  <si>
    <t>Altersklasse 3
Rüden sth</t>
  </si>
  <si>
    <t>Altersklasse 3
Hündinnen sth</t>
  </si>
  <si>
    <t xml:space="preserve">  IHA Graz</t>
  </si>
  <si>
    <t>IHA Salzburg</t>
  </si>
  <si>
    <t>IHA Oberwart</t>
  </si>
  <si>
    <t>IHA Tulln</t>
  </si>
  <si>
    <t>IHA Wels</t>
  </si>
  <si>
    <t>Bande</t>
  </si>
  <si>
    <t>Burg Lockenhaus</t>
  </si>
  <si>
    <t>Max</t>
  </si>
  <si>
    <t>Leithawald</t>
  </si>
  <si>
    <t>Kapellenberg</t>
  </si>
  <si>
    <t>Königshöhle</t>
  </si>
  <si>
    <t>Geisterschloss</t>
  </si>
  <si>
    <t>Lastal</t>
  </si>
  <si>
    <t>Haus Willerau</t>
  </si>
  <si>
    <t>Klein-Leithawald</t>
  </si>
  <si>
    <t>Patscherkofel</t>
  </si>
  <si>
    <t>ZS Rhein-Hohenems</t>
  </si>
  <si>
    <t>BSZS</t>
  </si>
  <si>
    <t>Jugendschau</t>
  </si>
  <si>
    <t>Arcco</t>
  </si>
  <si>
    <t>Kirschental</t>
  </si>
  <si>
    <t>Nala</t>
  </si>
  <si>
    <t>Ivy</t>
  </si>
  <si>
    <t>Sulzbachwiese</t>
  </si>
  <si>
    <t xml:space="preserve"> </t>
  </si>
  <si>
    <t xml:space="preserve">Ausl. </t>
  </si>
  <si>
    <t>ZS St. Pölten</t>
  </si>
  <si>
    <t>Ottole</t>
  </si>
  <si>
    <t>Team Falkenberg</t>
  </si>
  <si>
    <t>Piste Trophe</t>
  </si>
  <si>
    <t>Sanja</t>
  </si>
  <si>
    <t>Kohlstadt</t>
  </si>
  <si>
    <t>Dadley</t>
  </si>
  <si>
    <t>Eiko</t>
  </si>
  <si>
    <t>Linzertor</t>
  </si>
  <si>
    <t>Yuki</t>
  </si>
  <si>
    <t>Danger</t>
  </si>
  <si>
    <t xml:space="preserve">Kohlstadt </t>
  </si>
  <si>
    <t>Erich Ehrenhofer</t>
  </si>
  <si>
    <t>Karin Kohlfürst</t>
  </si>
  <si>
    <t>Bernhard Prem</t>
  </si>
  <si>
    <t>Ludwig Habersam</t>
  </si>
  <si>
    <t>Johann Koller</t>
  </si>
  <si>
    <t>Edgar Pertl</t>
  </si>
  <si>
    <t>Dagmar Schopp</t>
  </si>
  <si>
    <t>Karin Ehrenhofer</t>
  </si>
  <si>
    <t>Johannes Eitler</t>
  </si>
  <si>
    <t>Jürgen Mauch</t>
  </si>
  <si>
    <t>Luigi Milici</t>
  </si>
  <si>
    <t>Manfred Eder</t>
  </si>
  <si>
    <t>Helmut Neuwirth</t>
  </si>
  <si>
    <t>Helmut Anranter</t>
  </si>
  <si>
    <t>Iniesta</t>
  </si>
  <si>
    <t>Dieda</t>
  </si>
  <si>
    <t>Bora</t>
  </si>
  <si>
    <t>Karner</t>
  </si>
  <si>
    <t>Bibi</t>
  </si>
  <si>
    <t>Johann Wolf</t>
  </si>
  <si>
    <t>Anne</t>
  </si>
  <si>
    <t>Blacky</t>
  </si>
  <si>
    <t>Dory</t>
  </si>
  <si>
    <t>Aussergewöhnlichen Liga</t>
  </si>
  <si>
    <t>Köhnigshöhle</t>
  </si>
  <si>
    <t>Michael Stesl</t>
  </si>
  <si>
    <t>Duke</t>
  </si>
  <si>
    <t>Kiwi</t>
  </si>
  <si>
    <t>Tscheppaschlucht</t>
  </si>
  <si>
    <t>Bruno Kornprat</t>
  </si>
  <si>
    <t>Puma</t>
  </si>
  <si>
    <t>Hill</t>
  </si>
  <si>
    <t>Flora</t>
  </si>
  <si>
    <t>Schnitzerteam</t>
  </si>
  <si>
    <t>Mona</t>
  </si>
  <si>
    <t>Dyani</t>
  </si>
  <si>
    <t>Larah</t>
  </si>
  <si>
    <t>Modithor</t>
  </si>
  <si>
    <t>ZS Universalsieger Bad Hall</t>
  </si>
  <si>
    <t>European Dog Show</t>
  </si>
  <si>
    <t>Austrian Winner</t>
  </si>
  <si>
    <t>ZS Traisental</t>
  </si>
  <si>
    <t>ZS Rhein-Hjohenems</t>
  </si>
  <si>
    <t>ZS Henndorf</t>
  </si>
  <si>
    <t>ZS Uni.Sieger Bad Hall</t>
  </si>
  <si>
    <t>Enrico</t>
  </si>
  <si>
    <t>Bao</t>
  </si>
  <si>
    <t>Geiersbühl</t>
  </si>
  <si>
    <t>Eyk</t>
  </si>
  <si>
    <t xml:space="preserve">Zari </t>
  </si>
  <si>
    <t>Elena</t>
  </si>
  <si>
    <t>Schwarzberg Team</t>
  </si>
  <si>
    <t>Querci</t>
  </si>
  <si>
    <t>Jelly</t>
  </si>
  <si>
    <t>Grizzela</t>
  </si>
  <si>
    <t>Landsberg</t>
  </si>
  <si>
    <t>Fara</t>
  </si>
  <si>
    <t>aussergewöhnlichen Liga</t>
  </si>
  <si>
    <t>Merci Cherie</t>
  </si>
  <si>
    <t>Dioptas</t>
  </si>
  <si>
    <t>Oddin</t>
  </si>
  <si>
    <t>Puna</t>
  </si>
  <si>
    <t>Dschaka</t>
  </si>
  <si>
    <t>Horand's Erbe</t>
  </si>
  <si>
    <t>Capri</t>
  </si>
  <si>
    <t>Farina</t>
  </si>
  <si>
    <t>Kicky</t>
  </si>
  <si>
    <t xml:space="preserve">Psycho </t>
  </si>
  <si>
    <t>Lase</t>
  </si>
  <si>
    <t>Happy</t>
  </si>
  <si>
    <t>Filko</t>
  </si>
  <si>
    <t>Xora</t>
  </si>
  <si>
    <t>Querulanten</t>
  </si>
  <si>
    <t>Charli</t>
  </si>
  <si>
    <t>Ressnigsee</t>
  </si>
  <si>
    <t>Gracia</t>
  </si>
  <si>
    <t>Astrid Kirbisch-Marko</t>
  </si>
  <si>
    <t>Judith Graf</t>
  </si>
  <si>
    <t>Ron</t>
  </si>
  <si>
    <t>Xeni</t>
  </si>
  <si>
    <t>Nicko</t>
  </si>
  <si>
    <t>Leo</t>
  </si>
  <si>
    <t>Diepolzwiese</t>
  </si>
  <si>
    <t>Maya</t>
  </si>
  <si>
    <t>Java</t>
  </si>
  <si>
    <t>Kupferschlößl</t>
  </si>
  <si>
    <t>Inez</t>
  </si>
  <si>
    <t>Edoras Zwinger</t>
  </si>
  <si>
    <t>Gerhard Hofer</t>
  </si>
  <si>
    <t>Rath Johann</t>
  </si>
  <si>
    <t>Dusty</t>
  </si>
  <si>
    <t>Bado</t>
  </si>
  <si>
    <t>Vorderwald</t>
  </si>
  <si>
    <t>Infinity</t>
  </si>
  <si>
    <t>Erharterhof</t>
  </si>
  <si>
    <t>Ora</t>
  </si>
  <si>
    <t>Kanisfluh</t>
  </si>
  <si>
    <t>Aika</t>
  </si>
  <si>
    <t>Trauntor</t>
  </si>
  <si>
    <t>Ben</t>
  </si>
  <si>
    <t>Bronko</t>
  </si>
  <si>
    <t>Grizzly</t>
  </si>
  <si>
    <t>Hennabühel</t>
  </si>
  <si>
    <t>Alpha</t>
  </si>
  <si>
    <t>Traunsteinblick</t>
  </si>
  <si>
    <t>Nicki</t>
  </si>
  <si>
    <t>kleine Birke</t>
  </si>
  <si>
    <t>Alena</t>
  </si>
  <si>
    <t>Erna Erharter</t>
  </si>
  <si>
    <t>Alois Faißt</t>
  </si>
  <si>
    <t>Thomas Fritsche</t>
  </si>
  <si>
    <t>Peter Mayerl</t>
  </si>
  <si>
    <t>Albert Madlener</t>
  </si>
  <si>
    <t>Oliver Zehetner</t>
  </si>
  <si>
    <t>Wuff</t>
  </si>
  <si>
    <t>Thao</t>
  </si>
  <si>
    <t>Jasko</t>
  </si>
  <si>
    <t>Reichenau</t>
  </si>
  <si>
    <t>Issa</t>
  </si>
  <si>
    <t>Köfejtoi</t>
  </si>
  <si>
    <t>Baccara</t>
  </si>
  <si>
    <t>Queen</t>
  </si>
  <si>
    <t>Weinbergblick</t>
  </si>
  <si>
    <t>Dani</t>
  </si>
  <si>
    <t>Cara</t>
  </si>
  <si>
    <t>Olex</t>
  </si>
  <si>
    <t>Olf</t>
  </si>
  <si>
    <t>Ivan</t>
  </si>
  <si>
    <t>Karat´s</t>
  </si>
  <si>
    <t>Faladia</t>
  </si>
  <si>
    <t>Jerry Lee</t>
  </si>
  <si>
    <t>Johann Mühllechner</t>
  </si>
  <si>
    <t>Ingrid Sporer</t>
  </si>
  <si>
    <t>Ferro</t>
  </si>
  <si>
    <t>Sky</t>
  </si>
  <si>
    <t>Geox</t>
  </si>
  <si>
    <t>Inuk</t>
  </si>
  <si>
    <t>Payne</t>
  </si>
  <si>
    <t>Sattelberg</t>
  </si>
  <si>
    <t>Mr. Monk</t>
  </si>
  <si>
    <t>Traisental</t>
  </si>
  <si>
    <t>Odin</t>
  </si>
  <si>
    <t>Schopperweg</t>
  </si>
  <si>
    <t>Pyke</t>
  </si>
  <si>
    <t>Schloss Winnental</t>
  </si>
  <si>
    <t>Ivo</t>
  </si>
  <si>
    <t>Aykmar</t>
  </si>
  <si>
    <t>Extasy</t>
  </si>
  <si>
    <t>Wilden Hexenkessel</t>
  </si>
  <si>
    <t>Netty</t>
  </si>
  <si>
    <t>Bad Box</t>
  </si>
  <si>
    <t xml:space="preserve">Askia </t>
  </si>
  <si>
    <t>Una</t>
  </si>
  <si>
    <t>Amber</t>
  </si>
  <si>
    <t>Kagran</t>
  </si>
  <si>
    <t>Dammit</t>
  </si>
  <si>
    <t>wilden Hexenkessel</t>
  </si>
  <si>
    <t>Cahaya</t>
  </si>
  <si>
    <t>Cathabrunium</t>
  </si>
  <si>
    <t>Only</t>
  </si>
  <si>
    <t xml:space="preserve">Kuna </t>
  </si>
  <si>
    <t>Chenoa-Chikki</t>
  </si>
  <si>
    <t>Banjo</t>
  </si>
  <si>
    <t>Ulanda</t>
  </si>
  <si>
    <t>Wolfsdreieck</t>
  </si>
  <si>
    <t>Dori</t>
  </si>
  <si>
    <t>Stieglerhof</t>
  </si>
  <si>
    <t>Payo</t>
  </si>
  <si>
    <t>Firlefanz</t>
  </si>
  <si>
    <t>Kato</t>
  </si>
  <si>
    <t xml:space="preserve">Michael Debuck </t>
  </si>
  <si>
    <t>Horst Moosmann</t>
  </si>
  <si>
    <t>Adolf Beneder</t>
  </si>
  <si>
    <t>Hans-Peter Vogl</t>
  </si>
  <si>
    <t>Wolfgang Hauk</t>
  </si>
  <si>
    <t>Hans Glaser</t>
  </si>
  <si>
    <t>Manuela Oertl</t>
  </si>
  <si>
    <t>Ultri</t>
  </si>
  <si>
    <t>Jenna</t>
  </si>
  <si>
    <t>Lintichu</t>
  </si>
  <si>
    <t>Quanto</t>
  </si>
  <si>
    <t>Boyneburgker Straße</t>
  </si>
  <si>
    <t>Healy</t>
  </si>
  <si>
    <t>Sportwelt Amade</t>
  </si>
  <si>
    <t>Hermann Althuber</t>
  </si>
  <si>
    <t>Conrad</t>
  </si>
  <si>
    <t>Kemal</t>
  </si>
  <si>
    <t>Zauberschlösschen</t>
  </si>
  <si>
    <t>Kilian</t>
  </si>
  <si>
    <t>Achilleus</t>
  </si>
  <si>
    <t>Natter</t>
  </si>
  <si>
    <t>Hawelkaweg</t>
  </si>
  <si>
    <t>Gerti</t>
  </si>
  <si>
    <t>Benco</t>
  </si>
  <si>
    <t>Fuchskehle</t>
  </si>
  <si>
    <t>Pax</t>
  </si>
  <si>
    <t>Daphira</t>
  </si>
  <si>
    <t>Klein-Kapellenberg</t>
  </si>
  <si>
    <t xml:space="preserve">Ume </t>
  </si>
  <si>
    <t>Trienzbachtal</t>
  </si>
  <si>
    <t>Paulina</t>
  </si>
  <si>
    <t>Ninna</t>
  </si>
  <si>
    <t>Andreas De Gaspari</t>
  </si>
  <si>
    <t>Franz Hawelkaweg</t>
  </si>
  <si>
    <t>Horst Fuchs</t>
  </si>
  <si>
    <t>Nadja Koller Rudorfer</t>
  </si>
  <si>
    <t>Flocke</t>
  </si>
  <si>
    <t>Patti</t>
  </si>
  <si>
    <t>Hartbergerland</t>
  </si>
  <si>
    <t>Kobra</t>
  </si>
  <si>
    <t>Koboldwiese</t>
  </si>
  <si>
    <t>Josephine</t>
  </si>
  <si>
    <t>Sauerbründl</t>
  </si>
  <si>
    <t>Cira</t>
  </si>
  <si>
    <t>Wolfskralle</t>
  </si>
  <si>
    <t>Arkany</t>
  </si>
  <si>
    <t>Haus Österreich</t>
  </si>
  <si>
    <t>Ryan</t>
  </si>
  <si>
    <t>Agiru Bohemia</t>
  </si>
  <si>
    <t>Sora</t>
  </si>
  <si>
    <t>Karthago</t>
  </si>
  <si>
    <t>Dascha</t>
  </si>
  <si>
    <t>Lilienwiese</t>
  </si>
  <si>
    <t>Quitti</t>
  </si>
  <si>
    <t>Ebony</t>
  </si>
  <si>
    <t>Senta</t>
  </si>
  <si>
    <t>Sanita</t>
  </si>
  <si>
    <t>Piko</t>
  </si>
  <si>
    <t>Kasha</t>
  </si>
  <si>
    <t>Hagenmühle</t>
  </si>
  <si>
    <t>Hinteregger Christian</t>
  </si>
  <si>
    <t>Nox</t>
  </si>
  <si>
    <t>Tiroler Unterland</t>
  </si>
  <si>
    <t>Chico</t>
  </si>
  <si>
    <t>Warmenstein</t>
  </si>
  <si>
    <t>Genua</t>
  </si>
  <si>
    <t>Finna Real</t>
  </si>
  <si>
    <t>Canterina</t>
  </si>
  <si>
    <t>Baku</t>
  </si>
  <si>
    <t>Kanto</t>
  </si>
  <si>
    <t>Berta</t>
  </si>
  <si>
    <t>Destiny</t>
  </si>
  <si>
    <t>Maxx</t>
  </si>
  <si>
    <t>Eve</t>
  </si>
  <si>
    <t>Haus Samstag</t>
  </si>
  <si>
    <t>Leithawiese</t>
  </si>
  <si>
    <t>Elaya</t>
  </si>
  <si>
    <t>Edana</t>
  </si>
  <si>
    <t>Costa</t>
  </si>
  <si>
    <t>Samito</t>
  </si>
  <si>
    <t>Jeta</t>
  </si>
  <si>
    <t xml:space="preserve">Abby </t>
  </si>
  <si>
    <t>Debbie</t>
  </si>
  <si>
    <t>Jessika</t>
  </si>
  <si>
    <t>Delta Force</t>
  </si>
  <si>
    <t>Johann Kappner</t>
  </si>
  <si>
    <t>Hermann Schludermann</t>
  </si>
  <si>
    <t>Günter Stocker</t>
  </si>
  <si>
    <t>Karin Schneider</t>
  </si>
  <si>
    <t>Sabine Hofinger-Olivecky</t>
  </si>
  <si>
    <t>Gerhard Samstag</t>
  </si>
  <si>
    <t>Renate Steirer</t>
  </si>
  <si>
    <t>Xoko</t>
  </si>
  <si>
    <t>Hühnegrab</t>
  </si>
  <si>
    <t>Kujo</t>
  </si>
  <si>
    <t>Kämpferherz</t>
  </si>
  <si>
    <t>Koby</t>
  </si>
  <si>
    <t>Liz</t>
  </si>
  <si>
    <t>Gsiberger</t>
  </si>
  <si>
    <t>Thomas Wöginger</t>
  </si>
  <si>
    <t>Erwin Karg</t>
  </si>
  <si>
    <t>Varo</t>
  </si>
  <si>
    <t>Hochzillertal</t>
  </si>
  <si>
    <t>Remus</t>
  </si>
  <si>
    <t>Doolittle</t>
  </si>
  <si>
    <t>Horands Erbe</t>
  </si>
  <si>
    <t>Peppi</t>
  </si>
  <si>
    <t>Arlett</t>
  </si>
  <si>
    <t>Pepsi</t>
  </si>
  <si>
    <t>Zornkeltinga</t>
  </si>
  <si>
    <t>Vienna</t>
  </si>
  <si>
    <t>Biggy</t>
  </si>
  <si>
    <t>Saphira</t>
  </si>
  <si>
    <t>Vita</t>
  </si>
  <si>
    <t>Zafira</t>
  </si>
  <si>
    <t>Crazy</t>
  </si>
  <si>
    <t>Asko</t>
  </si>
  <si>
    <t>Haus Pixner</t>
  </si>
  <si>
    <t>Piccolo</t>
  </si>
  <si>
    <t>Opium</t>
  </si>
  <si>
    <t>Merchweilerrand</t>
  </si>
  <si>
    <t>Istania</t>
  </si>
  <si>
    <t>Wolke</t>
  </si>
  <si>
    <t>Sina</t>
  </si>
  <si>
    <t>Xenja</t>
  </si>
  <si>
    <t>Emira</t>
  </si>
  <si>
    <t>Ako</t>
  </si>
  <si>
    <t>Alf</t>
  </si>
  <si>
    <t>Dany</t>
  </si>
  <si>
    <t>Stauderplatz</t>
  </si>
  <si>
    <t>Akyra</t>
  </si>
  <si>
    <t>Tilo</t>
  </si>
  <si>
    <t>Schloß Feuerstein</t>
  </si>
  <si>
    <t>Phalko</t>
  </si>
  <si>
    <t>Wilder Flipper</t>
  </si>
  <si>
    <t>Gernkogel</t>
  </si>
  <si>
    <t>Rudolf Pixner</t>
  </si>
  <si>
    <t>Franz Heim</t>
  </si>
  <si>
    <t>Barry</t>
  </si>
  <si>
    <t>Veith</t>
  </si>
  <si>
    <t>Klein Kapellenberg</t>
  </si>
  <si>
    <t>Alexa</t>
  </si>
  <si>
    <t>Thermodos</t>
  </si>
  <si>
    <t>Suzy</t>
  </si>
  <si>
    <t>Haus Monika</t>
  </si>
  <si>
    <t>Esco</t>
  </si>
  <si>
    <t>Schiferstein</t>
  </si>
  <si>
    <t>Freak</t>
  </si>
  <si>
    <t>Bagira</t>
  </si>
  <si>
    <t>Mircwidu</t>
  </si>
  <si>
    <t>Finley</t>
  </si>
  <si>
    <t>Gin</t>
  </si>
  <si>
    <t>Jeck</t>
  </si>
  <si>
    <t>Gletschertopf</t>
  </si>
  <si>
    <t>Giselle</t>
  </si>
  <si>
    <t>Renate Karlsböck</t>
  </si>
  <si>
    <t>Go</t>
  </si>
  <si>
    <t>Jaggo</t>
  </si>
  <si>
    <t>Duncan</t>
  </si>
  <si>
    <t>Soistal</t>
  </si>
  <si>
    <t>Dirndl</t>
  </si>
  <si>
    <t>Nuri</t>
  </si>
  <si>
    <t>Grenzstadt Laa</t>
  </si>
  <si>
    <t>Kiki</t>
  </si>
  <si>
    <t>Klammeck</t>
  </si>
  <si>
    <t>Betina</t>
  </si>
  <si>
    <t>Unski Smaragdi</t>
  </si>
  <si>
    <t>Johann Eder</t>
  </si>
  <si>
    <t>Hans Prack</t>
  </si>
  <si>
    <t>Andrea Ebner</t>
  </si>
  <si>
    <t>Prince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</si>
</sst>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120" zoomScaleNormal="120" workbookViewId="0" topLeftCell="A1">
      <selection activeCell="A4" sqref="A4:V13"/>
    </sheetView>
  </sheetViews>
  <sheetFormatPr defaultColWidth="11.421875" defaultRowHeight="12.75"/>
  <cols>
    <col min="1" max="1" width="5.57421875" style="1" customWidth="1"/>
    <col min="2" max="2" width="21.8515625" style="0" customWidth="1"/>
    <col min="3" max="3" width="21.57421875" style="0" customWidth="1"/>
    <col min="4" max="21" width="5.140625" style="1" customWidth="1"/>
    <col min="22" max="22" width="5.140625" style="2" customWidth="1"/>
  </cols>
  <sheetData>
    <row r="1" spans="1:22" ht="90" customHeight="1">
      <c r="A1" s="4"/>
      <c r="B1" s="37" t="s">
        <v>0</v>
      </c>
      <c r="C1" s="5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54"/>
      <c r="T1" s="24"/>
      <c r="U1" s="54"/>
      <c r="V1" s="56"/>
    </row>
    <row r="2" spans="1:22" s="3" customFormat="1" ht="34.5" customHeight="1" hidden="1">
      <c r="A2" s="53"/>
      <c r="B2" s="53"/>
      <c r="C2" s="27"/>
      <c r="D2" s="25"/>
      <c r="E2" s="31"/>
      <c r="F2" s="3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58"/>
      <c r="T2" s="25"/>
      <c r="U2" s="55"/>
      <c r="V2" s="57"/>
    </row>
    <row r="3" spans="1:22" ht="12.75">
      <c r="A3" s="6"/>
      <c r="B3" s="6"/>
      <c r="C3" s="6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6">
        <v>8</v>
      </c>
      <c r="L3" s="18">
        <v>9</v>
      </c>
      <c r="M3" s="18">
        <v>10</v>
      </c>
      <c r="N3" s="18">
        <v>11</v>
      </c>
      <c r="O3" s="18">
        <v>12</v>
      </c>
      <c r="P3" s="6">
        <v>12</v>
      </c>
      <c r="Q3" s="6">
        <v>14</v>
      </c>
      <c r="R3" s="18">
        <v>15</v>
      </c>
      <c r="S3" s="18">
        <v>16</v>
      </c>
      <c r="T3" s="18">
        <v>17</v>
      </c>
      <c r="U3" s="8" t="s">
        <v>5</v>
      </c>
      <c r="V3" s="9" t="s">
        <v>6</v>
      </c>
    </row>
    <row r="4" spans="1:22" ht="12.75">
      <c r="A4" s="6">
        <f>IF(V4="","",RANK(V4,$V$4:$V$77,0))</f>
        <v>1</v>
      </c>
      <c r="B4" s="14" t="s">
        <v>28</v>
      </c>
      <c r="C4" s="14" t="s">
        <v>58</v>
      </c>
      <c r="D4" s="6">
        <v>66</v>
      </c>
      <c r="E4" s="6">
        <v>29</v>
      </c>
      <c r="F4" s="6">
        <v>5</v>
      </c>
      <c r="G4" s="6">
        <v>51</v>
      </c>
      <c r="H4" s="6">
        <v>59</v>
      </c>
      <c r="I4" s="6">
        <v>35</v>
      </c>
      <c r="J4" s="6">
        <v>23</v>
      </c>
      <c r="K4" s="6">
        <v>5</v>
      </c>
      <c r="L4" s="6"/>
      <c r="M4" s="6">
        <v>50</v>
      </c>
      <c r="N4" s="6">
        <v>138</v>
      </c>
      <c r="O4" s="6">
        <v>35</v>
      </c>
      <c r="P4" s="6"/>
      <c r="Q4" s="6"/>
      <c r="R4" s="6">
        <v>5</v>
      </c>
      <c r="S4" s="6"/>
      <c r="T4" s="6"/>
      <c r="U4" s="6">
        <v>60</v>
      </c>
      <c r="V4" s="10">
        <f>SUM(D4:U4)</f>
        <v>561</v>
      </c>
    </row>
    <row r="5" spans="1:22" ht="12.75">
      <c r="A5" s="6">
        <f>IF(V5="","",RANK(V5,$V$4:$V$77,0))</f>
        <v>2</v>
      </c>
      <c r="B5" s="14" t="s">
        <v>32</v>
      </c>
      <c r="C5" s="14" t="s">
        <v>60</v>
      </c>
      <c r="D5" s="6">
        <v>20</v>
      </c>
      <c r="E5" s="6"/>
      <c r="F5" s="6"/>
      <c r="G5" s="6">
        <v>27</v>
      </c>
      <c r="H5" s="6">
        <v>23</v>
      </c>
      <c r="I5" s="6">
        <v>15</v>
      </c>
      <c r="J5" s="6"/>
      <c r="K5" s="6"/>
      <c r="L5" s="6"/>
      <c r="M5" s="6"/>
      <c r="N5" s="6">
        <v>38</v>
      </c>
      <c r="O5" s="6">
        <v>6</v>
      </c>
      <c r="P5" s="6"/>
      <c r="Q5" s="6">
        <v>53</v>
      </c>
      <c r="R5" s="6"/>
      <c r="S5" s="6"/>
      <c r="T5" s="6"/>
      <c r="U5" s="6"/>
      <c r="V5" s="10">
        <f>SUM(D5:U5)</f>
        <v>182</v>
      </c>
    </row>
    <row r="6" spans="1:22" ht="12.75">
      <c r="A6" s="6">
        <f>IF(V6="","",RANK(V6,$V$4:$V$77,0))</f>
        <v>3</v>
      </c>
      <c r="B6" s="14" t="s">
        <v>33</v>
      </c>
      <c r="C6" s="14" t="s">
        <v>63</v>
      </c>
      <c r="D6" s="6">
        <v>34</v>
      </c>
      <c r="E6" s="6">
        <v>10</v>
      </c>
      <c r="F6" s="6"/>
      <c r="G6" s="6">
        <v>16</v>
      </c>
      <c r="H6" s="6">
        <v>24</v>
      </c>
      <c r="I6" s="6">
        <v>5</v>
      </c>
      <c r="J6" s="6"/>
      <c r="K6" s="6">
        <v>13</v>
      </c>
      <c r="L6" s="6">
        <v>5</v>
      </c>
      <c r="M6" s="6"/>
      <c r="N6" s="6">
        <v>18</v>
      </c>
      <c r="O6" s="6">
        <v>18</v>
      </c>
      <c r="P6" s="6">
        <v>5</v>
      </c>
      <c r="Q6" s="6">
        <v>20</v>
      </c>
      <c r="R6" s="6">
        <v>5</v>
      </c>
      <c r="S6" s="6"/>
      <c r="T6" s="6"/>
      <c r="U6" s="6"/>
      <c r="V6" s="10">
        <f>SUM(D6:U6)</f>
        <v>173</v>
      </c>
    </row>
    <row r="7" spans="1:22" ht="12.75">
      <c r="A7" s="6">
        <f>IF(V8="","",RANK(V8,$V$4:$V$77,0))</f>
        <v>5</v>
      </c>
      <c r="B7" s="14" t="s">
        <v>25</v>
      </c>
      <c r="C7" s="14" t="s">
        <v>61</v>
      </c>
      <c r="D7" s="6">
        <v>33</v>
      </c>
      <c r="E7" s="6">
        <v>7</v>
      </c>
      <c r="F7" s="6"/>
      <c r="G7" s="6"/>
      <c r="H7" s="6">
        <v>26</v>
      </c>
      <c r="I7" s="6"/>
      <c r="J7" s="6"/>
      <c r="K7" s="6">
        <v>40</v>
      </c>
      <c r="L7" s="6">
        <v>26</v>
      </c>
      <c r="M7" s="6"/>
      <c r="N7" s="6">
        <v>17</v>
      </c>
      <c r="O7" s="6"/>
      <c r="P7" s="6"/>
      <c r="Q7" s="6"/>
      <c r="R7" s="6"/>
      <c r="S7" s="6"/>
      <c r="T7" s="6"/>
      <c r="U7" s="6"/>
      <c r="V7" s="10">
        <f>SUM(D7:U7)</f>
        <v>149</v>
      </c>
    </row>
    <row r="8" spans="1:22" ht="12.75">
      <c r="A8" s="6">
        <f>IF(V8="","",RANK(V8,$V$4:$V$77,0))</f>
        <v>5</v>
      </c>
      <c r="B8" s="14" t="s">
        <v>29</v>
      </c>
      <c r="C8" s="14" t="s">
        <v>62</v>
      </c>
      <c r="D8" s="6">
        <v>24</v>
      </c>
      <c r="E8" s="6"/>
      <c r="F8" s="6"/>
      <c r="G8" s="6">
        <v>5</v>
      </c>
      <c r="H8" s="6"/>
      <c r="I8" s="6"/>
      <c r="J8" s="6"/>
      <c r="K8" s="6">
        <v>37</v>
      </c>
      <c r="L8" s="6"/>
      <c r="M8" s="6"/>
      <c r="N8" s="6">
        <v>41</v>
      </c>
      <c r="O8" s="6">
        <v>28</v>
      </c>
      <c r="P8" s="6"/>
      <c r="Q8" s="6">
        <v>5</v>
      </c>
      <c r="R8" s="6"/>
      <c r="S8" s="6"/>
      <c r="T8" s="6"/>
      <c r="U8" s="6">
        <v>5</v>
      </c>
      <c r="V8" s="10">
        <f>SUM(D8:U8)</f>
        <v>145</v>
      </c>
    </row>
    <row r="9" spans="1:22" ht="12.75">
      <c r="A9" s="6">
        <f>IF(V9="","",RANK(V9,$V$4:$V$77,0))</f>
        <v>6</v>
      </c>
      <c r="B9" s="14" t="s">
        <v>31</v>
      </c>
      <c r="C9" s="14" t="s">
        <v>59</v>
      </c>
      <c r="D9" s="6">
        <v>7</v>
      </c>
      <c r="E9" s="6"/>
      <c r="F9" s="6"/>
      <c r="G9" s="6"/>
      <c r="H9" s="6">
        <v>27</v>
      </c>
      <c r="I9" s="6"/>
      <c r="J9" s="6"/>
      <c r="K9" s="6"/>
      <c r="L9" s="6"/>
      <c r="M9" s="6"/>
      <c r="N9" s="6"/>
      <c r="O9" s="6">
        <v>59</v>
      </c>
      <c r="P9" s="6"/>
      <c r="Q9" s="6">
        <v>18</v>
      </c>
      <c r="R9" s="6"/>
      <c r="S9" s="6"/>
      <c r="T9" s="6"/>
      <c r="U9" s="6"/>
      <c r="V9" s="10">
        <f>SUM(D9:U9)</f>
        <v>111</v>
      </c>
    </row>
    <row r="10" spans="1:22" ht="12.75">
      <c r="A10" s="6">
        <f>IF(V10="","",RANK(V10,$V$4:$V$77,0))</f>
        <v>7</v>
      </c>
      <c r="B10" s="14" t="s">
        <v>43</v>
      </c>
      <c r="C10" s="14" t="s">
        <v>67</v>
      </c>
      <c r="D10" s="6">
        <v>13</v>
      </c>
      <c r="E10" s="6">
        <v>5</v>
      </c>
      <c r="F10" s="6"/>
      <c r="G10" s="6"/>
      <c r="H10" s="6"/>
      <c r="I10" s="6"/>
      <c r="J10" s="6">
        <v>6</v>
      </c>
      <c r="K10" s="6"/>
      <c r="L10" s="6"/>
      <c r="M10" s="6">
        <v>11</v>
      </c>
      <c r="N10" s="6">
        <v>17</v>
      </c>
      <c r="O10" s="6">
        <v>8</v>
      </c>
      <c r="P10" s="6"/>
      <c r="Q10" s="6"/>
      <c r="R10" s="6"/>
      <c r="S10" s="6"/>
      <c r="T10" s="6"/>
      <c r="U10" s="6">
        <v>30</v>
      </c>
      <c r="V10" s="10">
        <f>SUM(D10:U10)</f>
        <v>90</v>
      </c>
    </row>
    <row r="11" spans="1:22" ht="12.75">
      <c r="A11" s="6">
        <f>IF(V11="","",RANK(V11,$V$4:$V$77,0))</f>
        <v>8</v>
      </c>
      <c r="B11" s="14" t="s">
        <v>154</v>
      </c>
      <c r="C11" s="14" t="s">
        <v>168</v>
      </c>
      <c r="D11" s="6"/>
      <c r="E11" s="6"/>
      <c r="F11" s="6">
        <v>6</v>
      </c>
      <c r="G11" s="6">
        <v>10</v>
      </c>
      <c r="H11" s="6">
        <v>6</v>
      </c>
      <c r="I11" s="6"/>
      <c r="J11" s="6"/>
      <c r="K11" s="6">
        <v>6</v>
      </c>
      <c r="L11" s="6"/>
      <c r="M11" s="6">
        <v>15</v>
      </c>
      <c r="N11" s="6"/>
      <c r="O11" s="6"/>
      <c r="P11" s="6"/>
      <c r="Q11" s="6"/>
      <c r="R11" s="6"/>
      <c r="S11" s="6"/>
      <c r="T11" s="6"/>
      <c r="U11" s="6">
        <v>20</v>
      </c>
      <c r="V11" s="10">
        <f>SUM(D11:U11)</f>
        <v>63</v>
      </c>
    </row>
    <row r="12" spans="1:22" ht="12.75">
      <c r="A12" s="6">
        <f>IF(V12="","",RANK(V12,$V$4:$V$77,0))</f>
        <v>9</v>
      </c>
      <c r="B12" s="14" t="s">
        <v>26</v>
      </c>
      <c r="C12" s="14" t="s">
        <v>68</v>
      </c>
      <c r="D12" s="6">
        <v>11</v>
      </c>
      <c r="E12" s="6">
        <v>5</v>
      </c>
      <c r="F12" s="6"/>
      <c r="G12" s="6">
        <v>5</v>
      </c>
      <c r="H12" s="6"/>
      <c r="I12" s="6">
        <v>5</v>
      </c>
      <c r="J12" s="6"/>
      <c r="K12" s="6">
        <v>5</v>
      </c>
      <c r="L12" s="6">
        <v>5</v>
      </c>
      <c r="M12" s="6"/>
      <c r="N12" s="6"/>
      <c r="O12" s="6">
        <v>5</v>
      </c>
      <c r="P12" s="6">
        <v>5</v>
      </c>
      <c r="Q12" s="6">
        <v>5</v>
      </c>
      <c r="R12" s="6">
        <v>5</v>
      </c>
      <c r="S12" s="6"/>
      <c r="T12" s="6"/>
      <c r="U12" s="6"/>
      <c r="V12" s="10">
        <f>SUM(D12:U12)</f>
        <v>56</v>
      </c>
    </row>
    <row r="13" spans="1:22" ht="12.75">
      <c r="A13" s="6">
        <f>IF(V13="","",RANK(V13,$V$4:$V$77,0))</f>
        <v>10</v>
      </c>
      <c r="B13" s="14" t="s">
        <v>54</v>
      </c>
      <c r="C13" s="14" t="s">
        <v>64</v>
      </c>
      <c r="D13" s="6">
        <v>6</v>
      </c>
      <c r="E13" s="6"/>
      <c r="F13" s="6"/>
      <c r="G13" s="6">
        <v>5</v>
      </c>
      <c r="H13" s="6"/>
      <c r="I13" s="6">
        <v>6</v>
      </c>
      <c r="J13" s="6">
        <v>5</v>
      </c>
      <c r="K13" s="6">
        <v>5</v>
      </c>
      <c r="L13" s="6"/>
      <c r="M13" s="6"/>
      <c r="N13" s="6">
        <v>6</v>
      </c>
      <c r="O13" s="6"/>
      <c r="P13" s="6"/>
      <c r="Q13" s="6">
        <v>5</v>
      </c>
      <c r="R13" s="6">
        <v>5</v>
      </c>
      <c r="S13" s="6"/>
      <c r="T13" s="6"/>
      <c r="U13" s="6">
        <v>10</v>
      </c>
      <c r="V13" s="10">
        <f>SUM(D13:U13)</f>
        <v>53</v>
      </c>
    </row>
    <row r="14" spans="1:22" ht="12.75">
      <c r="A14" s="6">
        <f>IF(V14="","",RANK(V14,$V$4:$V$77,0))</f>
        <v>11</v>
      </c>
      <c r="B14" s="14" t="s">
        <v>30</v>
      </c>
      <c r="C14" s="14" t="s">
        <v>66</v>
      </c>
      <c r="D14" s="6">
        <v>16</v>
      </c>
      <c r="E14" s="6"/>
      <c r="F14" s="6"/>
      <c r="G14" s="6"/>
      <c r="H14" s="6">
        <v>10</v>
      </c>
      <c r="I14" s="6"/>
      <c r="J14" s="6"/>
      <c r="K14" s="6"/>
      <c r="L14" s="6"/>
      <c r="M14" s="6">
        <v>7</v>
      </c>
      <c r="N14" s="6"/>
      <c r="O14" s="6">
        <v>3</v>
      </c>
      <c r="P14" s="6"/>
      <c r="Q14" s="6"/>
      <c r="R14" s="6">
        <v>6</v>
      </c>
      <c r="S14" s="6"/>
      <c r="T14" s="6"/>
      <c r="U14" s="6"/>
      <c r="V14" s="10">
        <f>SUM(D14:U14)</f>
        <v>42</v>
      </c>
    </row>
    <row r="15" spans="1:22" s="13" customFormat="1" ht="12.75">
      <c r="A15" s="6">
        <f>IF(V15="","",RANK(V15,$V$4:$V$77,0))</f>
        <v>12</v>
      </c>
      <c r="B15" s="14" t="s">
        <v>180</v>
      </c>
      <c r="C15" s="14" t="s">
        <v>189</v>
      </c>
      <c r="D15" s="6"/>
      <c r="E15" s="6"/>
      <c r="F15" s="6"/>
      <c r="G15" s="6">
        <v>4</v>
      </c>
      <c r="H15" s="6">
        <v>23</v>
      </c>
      <c r="I15" s="6"/>
      <c r="J15" s="6"/>
      <c r="K15" s="6"/>
      <c r="L15" s="6"/>
      <c r="M15" s="6"/>
      <c r="N15" s="6"/>
      <c r="O15" s="6">
        <v>3</v>
      </c>
      <c r="P15" s="6"/>
      <c r="Q15" s="6">
        <v>5</v>
      </c>
      <c r="R15" s="6">
        <v>5</v>
      </c>
      <c r="S15" s="6"/>
      <c r="T15" s="6"/>
      <c r="U15" s="6"/>
      <c r="V15" s="10">
        <f>SUM(D15:U15)</f>
        <v>40</v>
      </c>
    </row>
    <row r="16" spans="1:22" ht="12.75">
      <c r="A16" s="6">
        <f>IF(V16="","",RANK(V16,$V$4:$V$77,0))</f>
        <v>13</v>
      </c>
      <c r="B16" s="14" t="s">
        <v>156</v>
      </c>
      <c r="C16" s="14" t="s">
        <v>169</v>
      </c>
      <c r="D16" s="6"/>
      <c r="E16" s="6"/>
      <c r="F16" s="6">
        <v>5</v>
      </c>
      <c r="G16" s="6"/>
      <c r="H16" s="6">
        <v>11</v>
      </c>
      <c r="I16" s="6"/>
      <c r="J16" s="6"/>
      <c r="K16" s="6"/>
      <c r="L16" s="6"/>
      <c r="M16" s="6"/>
      <c r="N16" s="6">
        <v>9</v>
      </c>
      <c r="O16" s="6">
        <v>9</v>
      </c>
      <c r="P16" s="6"/>
      <c r="Q16" s="6">
        <v>4</v>
      </c>
      <c r="R16" s="6"/>
      <c r="S16" s="6"/>
      <c r="T16" s="6"/>
      <c r="U16" s="6"/>
      <c r="V16" s="10">
        <f>SUM(D16:U16)</f>
        <v>38</v>
      </c>
    </row>
    <row r="17" spans="1:22" ht="12.75">
      <c r="A17" s="6">
        <f>IF(V17="","",RANK(V17,$V$4:$V$77,0))</f>
        <v>14</v>
      </c>
      <c r="B17" s="14" t="s">
        <v>34</v>
      </c>
      <c r="C17" s="14" t="s">
        <v>65</v>
      </c>
      <c r="D17" s="6">
        <v>7</v>
      </c>
      <c r="E17" s="6"/>
      <c r="F17" s="6"/>
      <c r="G17" s="6">
        <v>9</v>
      </c>
      <c r="H17" s="6"/>
      <c r="I17" s="6"/>
      <c r="J17" s="6"/>
      <c r="K17" s="6"/>
      <c r="L17" s="6"/>
      <c r="M17" s="6"/>
      <c r="N17" s="6">
        <v>19</v>
      </c>
      <c r="O17" s="6"/>
      <c r="P17" s="6"/>
      <c r="Q17" s="6"/>
      <c r="R17" s="6"/>
      <c r="S17" s="6"/>
      <c r="T17" s="6"/>
      <c r="U17" s="6"/>
      <c r="V17" s="10">
        <f>SUM(D17:U17)</f>
        <v>35</v>
      </c>
    </row>
    <row r="18" spans="1:22" ht="12.75">
      <c r="A18" s="6">
        <f>IF(V18="","",RANK(V18,$V$4:$V$77,0))</f>
        <v>15</v>
      </c>
      <c r="B18" s="14" t="s">
        <v>150</v>
      </c>
      <c r="C18" s="14" t="s">
        <v>167</v>
      </c>
      <c r="D18" s="6"/>
      <c r="E18" s="6"/>
      <c r="F18" s="6">
        <v>5</v>
      </c>
      <c r="G18" s="6"/>
      <c r="H18" s="6">
        <v>17</v>
      </c>
      <c r="I18" s="6"/>
      <c r="J18" s="6"/>
      <c r="K18" s="6"/>
      <c r="L18" s="6"/>
      <c r="M18" s="6">
        <v>6</v>
      </c>
      <c r="N18" s="6"/>
      <c r="O18" s="6"/>
      <c r="P18" s="6"/>
      <c r="Q18" s="6"/>
      <c r="R18" s="6"/>
      <c r="S18" s="6"/>
      <c r="T18" s="6"/>
      <c r="U18" s="6">
        <v>5</v>
      </c>
      <c r="V18" s="10">
        <f>SUM(D18:U18)</f>
        <v>33</v>
      </c>
    </row>
    <row r="19" spans="1:22" ht="12.75">
      <c r="A19" s="6">
        <f>IF(V19="","",RANK(V19,$V$4:$V$77,0))</f>
        <v>16</v>
      </c>
      <c r="B19" s="7" t="s">
        <v>255</v>
      </c>
      <c r="C19" s="7" t="s">
        <v>263</v>
      </c>
      <c r="D19" s="6"/>
      <c r="E19" s="6"/>
      <c r="F19" s="6"/>
      <c r="G19" s="6"/>
      <c r="H19" s="6"/>
      <c r="I19" s="6"/>
      <c r="J19" s="6"/>
      <c r="K19" s="6">
        <v>5</v>
      </c>
      <c r="L19" s="6"/>
      <c r="M19" s="6"/>
      <c r="N19" s="6">
        <v>15</v>
      </c>
      <c r="O19" s="6"/>
      <c r="P19" s="6"/>
      <c r="Q19" s="6">
        <v>9</v>
      </c>
      <c r="R19" s="6"/>
      <c r="S19" s="6"/>
      <c r="T19" s="6"/>
      <c r="U19" s="6"/>
      <c r="V19" s="10">
        <f>SUM(D19:U19)</f>
        <v>29</v>
      </c>
    </row>
    <row r="20" spans="1:22" ht="12.75">
      <c r="A20" s="6">
        <f>IF(V20="","",RANK(V20,$V$4:$V$77,0))</f>
        <v>17</v>
      </c>
      <c r="B20" s="14" t="s">
        <v>86</v>
      </c>
      <c r="C20" s="14" t="s">
        <v>87</v>
      </c>
      <c r="D20" s="6">
        <v>5</v>
      </c>
      <c r="E20" s="6"/>
      <c r="F20" s="6"/>
      <c r="G20" s="6"/>
      <c r="H20" s="6"/>
      <c r="I20" s="6"/>
      <c r="J20" s="6"/>
      <c r="K20" s="6"/>
      <c r="L20" s="6"/>
      <c r="M20" s="6"/>
      <c r="N20" s="6">
        <v>13</v>
      </c>
      <c r="O20" s="6">
        <v>5</v>
      </c>
      <c r="P20" s="6"/>
      <c r="Q20" s="6"/>
      <c r="R20" s="6"/>
      <c r="S20" s="6"/>
      <c r="T20" s="6"/>
      <c r="U20" s="6">
        <v>5</v>
      </c>
      <c r="V20" s="10">
        <f>SUM(D20:U20)</f>
        <v>28</v>
      </c>
    </row>
    <row r="21" spans="1:22" ht="12.75">
      <c r="A21" s="6">
        <f>IF(V21="","",RANK(V21,$V$4:$V$77,0))</f>
        <v>18</v>
      </c>
      <c r="B21" s="14" t="s">
        <v>35</v>
      </c>
      <c r="C21" s="14" t="s">
        <v>71</v>
      </c>
      <c r="D21" s="6">
        <v>4</v>
      </c>
      <c r="E21" s="6"/>
      <c r="F21" s="6">
        <v>13</v>
      </c>
      <c r="G21" s="6"/>
      <c r="H21" s="6">
        <v>5</v>
      </c>
      <c r="I21" s="6"/>
      <c r="J21" s="6"/>
      <c r="K21" s="6"/>
      <c r="L21" s="6"/>
      <c r="M21" s="6">
        <v>4</v>
      </c>
      <c r="N21" s="6"/>
      <c r="O21" s="6"/>
      <c r="P21" s="6"/>
      <c r="Q21" s="6"/>
      <c r="R21" s="6"/>
      <c r="S21" s="6"/>
      <c r="T21" s="6"/>
      <c r="U21" s="6"/>
      <c r="V21" s="10">
        <f>SUM(D21:U21)</f>
        <v>26</v>
      </c>
    </row>
    <row r="22" spans="1:22" ht="12.75">
      <c r="A22" s="6">
        <f>IF(V22="","",RANK(V22,$V$4:$V$77,0))</f>
        <v>19</v>
      </c>
      <c r="B22" s="14" t="s">
        <v>143</v>
      </c>
      <c r="C22" s="14" t="s">
        <v>147</v>
      </c>
      <c r="D22" s="6">
        <v>5</v>
      </c>
      <c r="E22" s="6"/>
      <c r="F22" s="6"/>
      <c r="G22" s="6"/>
      <c r="H22" s="6"/>
      <c r="I22" s="6"/>
      <c r="J22" s="6">
        <v>5</v>
      </c>
      <c r="K22" s="6"/>
      <c r="L22" s="6">
        <v>11</v>
      </c>
      <c r="M22" s="6"/>
      <c r="N22" s="6"/>
      <c r="O22" s="6"/>
      <c r="P22" s="6"/>
      <c r="Q22" s="6"/>
      <c r="R22" s="6"/>
      <c r="S22" s="6"/>
      <c r="T22" s="6"/>
      <c r="U22" s="6"/>
      <c r="V22" s="10">
        <f>SUM(D22:U22)</f>
        <v>21</v>
      </c>
    </row>
    <row r="23" spans="1:22" s="13" customFormat="1" ht="12.75">
      <c r="A23" s="6">
        <f>IF(V23="","",RANK(V23,$V$4:$V$77,0))</f>
        <v>19</v>
      </c>
      <c r="B23" s="14" t="s">
        <v>249</v>
      </c>
      <c r="C23" s="14" t="s">
        <v>261</v>
      </c>
      <c r="D23" s="6"/>
      <c r="E23" s="6"/>
      <c r="F23" s="6"/>
      <c r="G23" s="6"/>
      <c r="H23" s="6"/>
      <c r="I23" s="6"/>
      <c r="J23" s="6"/>
      <c r="K23" s="6">
        <v>5</v>
      </c>
      <c r="L23" s="6"/>
      <c r="M23" s="6"/>
      <c r="N23" s="6">
        <v>5</v>
      </c>
      <c r="O23" s="6">
        <v>11</v>
      </c>
      <c r="P23" s="6"/>
      <c r="Q23" s="6"/>
      <c r="R23" s="6"/>
      <c r="S23" s="6"/>
      <c r="T23" s="6"/>
      <c r="U23" s="6"/>
      <c r="V23" s="10">
        <f>SUM(D23:U23)</f>
        <v>21</v>
      </c>
    </row>
    <row r="24" spans="1:22" ht="12.75">
      <c r="A24" s="6">
        <f>IF(V24="","",RANK(V24,$V$4:$V$77,0))</f>
        <v>21</v>
      </c>
      <c r="B24" s="7" t="s">
        <v>302</v>
      </c>
      <c r="C24" s="7" t="s">
        <v>318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20</v>
      </c>
      <c r="O24" s="6"/>
      <c r="P24" s="6"/>
      <c r="Q24" s="6"/>
      <c r="R24" s="6"/>
      <c r="S24" s="6"/>
      <c r="T24" s="6"/>
      <c r="U24" s="6"/>
      <c r="V24" s="10">
        <f>SUM(D24:U24)</f>
        <v>20</v>
      </c>
    </row>
    <row r="25" spans="1:22" ht="12.75">
      <c r="A25" s="6">
        <f>IF(V25="","",RANK(V25,$V$4:$V$77,0))</f>
        <v>22</v>
      </c>
      <c r="B25" s="14" t="s">
        <v>206</v>
      </c>
      <c r="C25" s="14" t="s">
        <v>232</v>
      </c>
      <c r="D25" s="6"/>
      <c r="E25" s="6"/>
      <c r="F25" s="6"/>
      <c r="G25" s="6"/>
      <c r="H25" s="6">
        <v>13</v>
      </c>
      <c r="I25" s="6"/>
      <c r="J25" s="6"/>
      <c r="K25" s="6"/>
      <c r="L25" s="6"/>
      <c r="M25" s="6"/>
      <c r="N25" s="6"/>
      <c r="O25" s="6"/>
      <c r="P25" s="6"/>
      <c r="Q25" s="6"/>
      <c r="R25" s="6">
        <v>4</v>
      </c>
      <c r="S25" s="6"/>
      <c r="T25" s="6"/>
      <c r="U25" s="6"/>
      <c r="V25" s="10">
        <f>SUM(D25:U25)</f>
        <v>17</v>
      </c>
    </row>
    <row r="26" spans="1:22" ht="12.75">
      <c r="A26" s="6">
        <f>IF(V26="","",RANK(V26,$V$4:$V$77,0))</f>
        <v>23</v>
      </c>
      <c r="B26" s="14" t="s">
        <v>175</v>
      </c>
      <c r="C26" s="14" t="s">
        <v>190</v>
      </c>
      <c r="D26" s="6"/>
      <c r="E26" s="6"/>
      <c r="F26" s="6"/>
      <c r="G26" s="6">
        <v>11</v>
      </c>
      <c r="H26" s="6"/>
      <c r="I26" s="6"/>
      <c r="J26" s="6"/>
      <c r="K26" s="6"/>
      <c r="L26" s="6"/>
      <c r="M26" s="6"/>
      <c r="N26" s="6">
        <v>5</v>
      </c>
      <c r="O26" s="6"/>
      <c r="P26" s="6"/>
      <c r="Q26" s="6"/>
      <c r="R26" s="6"/>
      <c r="S26" s="6"/>
      <c r="T26" s="6"/>
      <c r="U26" s="6"/>
      <c r="V26" s="10">
        <f>SUM(D26:U26)</f>
        <v>16</v>
      </c>
    </row>
    <row r="27" spans="1:22" ht="12.75">
      <c r="A27" s="6">
        <f>IF(V27="","",RANK(V27,$V$4:$V$77,0))</f>
        <v>24</v>
      </c>
      <c r="B27" s="14" t="s">
        <v>312</v>
      </c>
      <c r="C27" s="14" t="s">
        <v>317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9</v>
      </c>
      <c r="O27" s="6">
        <v>5</v>
      </c>
      <c r="P27" s="6"/>
      <c r="Q27" s="6"/>
      <c r="R27" s="6"/>
      <c r="S27" s="6"/>
      <c r="T27" s="6"/>
      <c r="U27" s="6"/>
      <c r="V27" s="10">
        <f>SUM(D27:U27)</f>
        <v>14</v>
      </c>
    </row>
    <row r="28" spans="1:22" ht="12.75">
      <c r="A28" s="18">
        <f>IF(V28="","",RANK(V28,$V$4:$V$77,0))</f>
        <v>24</v>
      </c>
      <c r="B28" s="14" t="s">
        <v>345</v>
      </c>
      <c r="C28" s="29" t="s">
        <v>364</v>
      </c>
      <c r="D28" s="6"/>
      <c r="E28" s="14"/>
      <c r="F28" s="14"/>
      <c r="G28" s="6"/>
      <c r="H28" s="6"/>
      <c r="I28" s="14"/>
      <c r="J28" s="14"/>
      <c r="K28" s="6"/>
      <c r="L28" s="6"/>
      <c r="M28" s="14"/>
      <c r="N28" s="14"/>
      <c r="O28" s="6">
        <v>4</v>
      </c>
      <c r="P28" s="6"/>
      <c r="Q28" s="14">
        <v>10</v>
      </c>
      <c r="R28" s="14"/>
      <c r="S28" s="6"/>
      <c r="T28" s="6"/>
      <c r="U28" s="14"/>
      <c r="V28" s="10">
        <f>SUM(D28:U28)</f>
        <v>14</v>
      </c>
    </row>
    <row r="29" spans="1:22" ht="12.75">
      <c r="A29" s="6">
        <f>IF(V29="","",RANK(V29,$V$4:$V$77,0))</f>
        <v>26</v>
      </c>
      <c r="B29" s="14" t="s">
        <v>200</v>
      </c>
      <c r="C29" s="14" t="s">
        <v>231</v>
      </c>
      <c r="D29" s="6"/>
      <c r="E29" s="6"/>
      <c r="F29" s="6"/>
      <c r="G29" s="6"/>
      <c r="H29" s="6">
        <v>8</v>
      </c>
      <c r="I29" s="6"/>
      <c r="J29" s="6"/>
      <c r="K29" s="6"/>
      <c r="L29" s="6"/>
      <c r="M29" s="6"/>
      <c r="N29" s="6"/>
      <c r="O29" s="6">
        <v>5</v>
      </c>
      <c r="P29" s="6"/>
      <c r="Q29" s="6"/>
      <c r="R29" s="6"/>
      <c r="S29" s="6"/>
      <c r="T29" s="6"/>
      <c r="U29" s="6"/>
      <c r="V29" s="10">
        <f>SUM(D29:U29)</f>
        <v>13</v>
      </c>
    </row>
    <row r="30" spans="1:22" ht="12.75">
      <c r="A30" s="6">
        <f>IF(V30="","",RANK(V30,$V$4:$V$77,0))</f>
        <v>26</v>
      </c>
      <c r="B30" s="7" t="s">
        <v>323</v>
      </c>
      <c r="C30" s="7" t="s">
        <v>327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13</v>
      </c>
      <c r="Q30" s="6"/>
      <c r="R30" s="6"/>
      <c r="S30" s="6"/>
      <c r="T30" s="6"/>
      <c r="U30" s="6"/>
      <c r="V30" s="10">
        <f>SUM(D30:U30)</f>
        <v>13</v>
      </c>
    </row>
    <row r="31" spans="1:22" ht="12.75">
      <c r="A31" s="6">
        <f>IF(V31="","",RANK(V31,$V$4:$V$77,0))</f>
        <v>28</v>
      </c>
      <c r="B31" s="14" t="s">
        <v>121</v>
      </c>
      <c r="C31" s="14" t="s">
        <v>228</v>
      </c>
      <c r="D31" s="6">
        <v>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8</v>
      </c>
      <c r="P31" s="6"/>
      <c r="Q31" s="6"/>
      <c r="R31" s="6"/>
      <c r="S31" s="6"/>
      <c r="T31" s="6"/>
      <c r="U31" s="6"/>
      <c r="V31" s="10">
        <f>SUM(D31:U31)</f>
        <v>12</v>
      </c>
    </row>
    <row r="32" spans="1:22" ht="12.75">
      <c r="A32" s="6">
        <f>IF(V32="","",RANK(V32,$V$4:$V$77,0))</f>
        <v>28</v>
      </c>
      <c r="B32" s="14" t="s">
        <v>272</v>
      </c>
      <c r="C32" s="14" t="s">
        <v>314</v>
      </c>
      <c r="D32" s="6"/>
      <c r="E32" s="6"/>
      <c r="F32" s="6"/>
      <c r="G32" s="6"/>
      <c r="H32" s="6"/>
      <c r="I32" s="6"/>
      <c r="J32" s="6"/>
      <c r="K32" s="6"/>
      <c r="L32" s="6">
        <v>5</v>
      </c>
      <c r="M32" s="6"/>
      <c r="N32" s="6"/>
      <c r="O32" s="6"/>
      <c r="P32" s="6"/>
      <c r="Q32" s="6">
        <v>7</v>
      </c>
      <c r="R32" s="6"/>
      <c r="S32" s="6"/>
      <c r="T32" s="6"/>
      <c r="U32" s="6"/>
      <c r="V32" s="10">
        <f>SUM(D32:U32)</f>
        <v>12</v>
      </c>
    </row>
    <row r="33" spans="1:22" ht="12.75">
      <c r="A33" s="6">
        <f>IF(V33="","",RANK(V33,$V$4:$V$77,0))</f>
        <v>30</v>
      </c>
      <c r="B33" s="14" t="s">
        <v>162</v>
      </c>
      <c r="C33" s="14" t="s">
        <v>171</v>
      </c>
      <c r="D33" s="6"/>
      <c r="E33" s="6"/>
      <c r="F33" s="6">
        <v>11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f>SUM(D33:U33)</f>
        <v>11</v>
      </c>
    </row>
    <row r="34" spans="1:22" ht="12.75">
      <c r="A34" s="6">
        <f>IF(V34="","",RANK(V34,$V$4:$V$77,0))</f>
        <v>30</v>
      </c>
      <c r="B34" s="14" t="s">
        <v>196</v>
      </c>
      <c r="C34" s="14" t="s">
        <v>229</v>
      </c>
      <c r="D34" s="6"/>
      <c r="E34" s="6"/>
      <c r="F34" s="6"/>
      <c r="G34" s="6"/>
      <c r="H34" s="6">
        <v>11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f>SUM(D34:U34)</f>
        <v>11</v>
      </c>
    </row>
    <row r="35" spans="1:22" ht="12.75">
      <c r="A35" s="6">
        <f>IF(V35="","",RANK(V35,$V$4:$V$77,0))</f>
        <v>32</v>
      </c>
      <c r="B35" s="7" t="s">
        <v>140</v>
      </c>
      <c r="C35" s="7" t="s">
        <v>146</v>
      </c>
      <c r="D35" s="6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f>SUM(D35:U35)</f>
        <v>10</v>
      </c>
    </row>
    <row r="36" spans="1:22" ht="12.75">
      <c r="A36" s="6">
        <f>IF(V36="","",RANK(V36,$V$4:$V$77,0))</f>
        <v>32</v>
      </c>
      <c r="B36" s="14" t="s">
        <v>212</v>
      </c>
      <c r="C36" s="14" t="s">
        <v>233</v>
      </c>
      <c r="D36" s="6"/>
      <c r="E36" s="6"/>
      <c r="F36" s="6"/>
      <c r="G36" s="6"/>
      <c r="H36" s="6">
        <v>10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f>SUM(D36:U36)</f>
        <v>10</v>
      </c>
    </row>
    <row r="37" spans="1:22" ht="12.75">
      <c r="A37" s="6">
        <f>IF(V37="","",RANK(V37,$V$4:$V$77,0))</f>
        <v>34</v>
      </c>
      <c r="B37" s="7" t="s">
        <v>198</v>
      </c>
      <c r="C37" s="7" t="s">
        <v>230</v>
      </c>
      <c r="D37" s="6"/>
      <c r="E37" s="6"/>
      <c r="F37" s="6"/>
      <c r="G37" s="6"/>
      <c r="H37" s="6">
        <v>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f>SUM(D37:U37)</f>
        <v>9</v>
      </c>
    </row>
    <row r="38" spans="1:22" ht="12.75">
      <c r="A38" s="6">
        <f>IF(V38="","",RANK(V38,$V$4:$V$77,0))</f>
        <v>34</v>
      </c>
      <c r="B38" s="14" t="s">
        <v>303</v>
      </c>
      <c r="C38" s="14" t="s">
        <v>319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9</v>
      </c>
      <c r="O38" s="6"/>
      <c r="P38" s="6"/>
      <c r="Q38" s="6"/>
      <c r="R38" s="6"/>
      <c r="S38" s="6"/>
      <c r="T38" s="6"/>
      <c r="U38" s="6"/>
      <c r="V38" s="10">
        <f>SUM(D38:U38)</f>
        <v>9</v>
      </c>
    </row>
    <row r="39" spans="1:22" ht="12.75">
      <c r="A39" s="45">
        <f>IF(V39="","",RANK(V39,$V$4:$V$77,0))</f>
        <v>34</v>
      </c>
      <c r="B39" s="41" t="s">
        <v>387</v>
      </c>
      <c r="C39" s="50" t="s">
        <v>396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9</v>
      </c>
      <c r="S39" s="6"/>
      <c r="T39" s="6"/>
      <c r="U39" s="6"/>
      <c r="V39" s="44">
        <f>SUM(D39:U39)</f>
        <v>9</v>
      </c>
    </row>
    <row r="40" spans="1:22" ht="12.75">
      <c r="A40" s="6">
        <f>IF(V40="","",RANK(V40,$V$4:$V$77,0))</f>
        <v>37</v>
      </c>
      <c r="B40" s="14" t="s">
        <v>216</v>
      </c>
      <c r="C40" s="14" t="s">
        <v>234</v>
      </c>
      <c r="D40" s="6"/>
      <c r="E40" s="6"/>
      <c r="F40" s="6"/>
      <c r="G40" s="6"/>
      <c r="H40" s="6">
        <v>8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f>SUM(D40:U40)</f>
        <v>8</v>
      </c>
    </row>
    <row r="41" spans="1:22" ht="12.75">
      <c r="A41" s="6">
        <f>IF(V41="","",RANK(V41,$V$4:$V$77,0))</f>
        <v>37</v>
      </c>
      <c r="B41" s="14" t="s">
        <v>57</v>
      </c>
      <c r="C41" s="14" t="s">
        <v>70</v>
      </c>
      <c r="D41" s="6">
        <v>4</v>
      </c>
      <c r="E41" s="6"/>
      <c r="F41" s="6"/>
      <c r="G41" s="6"/>
      <c r="H41" s="6"/>
      <c r="I41" s="6"/>
      <c r="J41" s="6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f>SUM(D41:U41)</f>
        <v>8</v>
      </c>
    </row>
    <row r="42" spans="1:22" ht="12.75">
      <c r="A42" s="6">
        <f>IF(V42="","",RANK(V42,$V$4:$V$77,0))</f>
        <v>39</v>
      </c>
      <c r="B42" s="14" t="s">
        <v>280</v>
      </c>
      <c r="C42" s="14" t="s">
        <v>288</v>
      </c>
      <c r="D42" s="6"/>
      <c r="E42" s="6"/>
      <c r="F42" s="6"/>
      <c r="G42" s="6"/>
      <c r="H42" s="6"/>
      <c r="I42" s="6"/>
      <c r="J42" s="6"/>
      <c r="K42" s="6"/>
      <c r="L42" s="6"/>
      <c r="M42" s="6">
        <v>7</v>
      </c>
      <c r="N42" s="6"/>
      <c r="O42" s="6"/>
      <c r="P42" s="6"/>
      <c r="Q42" s="6"/>
      <c r="R42" s="6"/>
      <c r="S42" s="6"/>
      <c r="T42" s="6"/>
      <c r="U42" s="6"/>
      <c r="V42" s="10">
        <f>SUM(D42:U42)</f>
        <v>7</v>
      </c>
    </row>
    <row r="43" spans="1:22" ht="12.75">
      <c r="A43" s="45">
        <f>IF(V43="","",RANK(V43,$V$4:$V$77,0))</f>
        <v>40</v>
      </c>
      <c r="B43" s="41" t="s">
        <v>392</v>
      </c>
      <c r="C43" s="50" t="s">
        <v>397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6</v>
      </c>
      <c r="S43" s="6"/>
      <c r="T43" s="6"/>
      <c r="U43" s="6"/>
      <c r="V43" s="44">
        <f>SUM(D43:U43)</f>
        <v>6</v>
      </c>
    </row>
    <row r="44" spans="1:22" ht="12.75">
      <c r="A44" s="6">
        <f>IF(V44="","",RANK(V44,$V$4:$V$77,0))</f>
        <v>41</v>
      </c>
      <c r="B44" s="14" t="s">
        <v>117</v>
      </c>
      <c r="C44" s="14" t="s">
        <v>135</v>
      </c>
      <c r="D44" s="6">
        <v>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f>SUM(D44:U44)</f>
        <v>5</v>
      </c>
    </row>
    <row r="45" spans="1:22" ht="12.75">
      <c r="A45" s="6">
        <f>IF(V45="","",RANK(V45,$V$4:$V$77,0))</f>
        <v>41</v>
      </c>
      <c r="B45" s="14" t="s">
        <v>75</v>
      </c>
      <c r="C45" s="14" t="s">
        <v>77</v>
      </c>
      <c r="D45" s="6">
        <v>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f>SUM(D45:U45)</f>
        <v>5</v>
      </c>
    </row>
    <row r="46" spans="1:22" ht="12.75">
      <c r="A46" s="6">
        <f>IF(V46="","",RANK(V46,$V$4:$V$77,0))</f>
        <v>41</v>
      </c>
      <c r="B46" s="14" t="s">
        <v>132</v>
      </c>
      <c r="C46" s="14" t="s">
        <v>134</v>
      </c>
      <c r="D46" s="6">
        <v>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f>SUM(D46:U46)</f>
        <v>5</v>
      </c>
    </row>
    <row r="47" spans="1:22" ht="12.75">
      <c r="A47" s="6">
        <f>IF(V47="","",RANK(V47,$V$4:$V$77,0))</f>
        <v>41</v>
      </c>
      <c r="B47" s="14" t="s">
        <v>48</v>
      </c>
      <c r="C47" s="14" t="s">
        <v>69</v>
      </c>
      <c r="D47" s="6">
        <v>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f>SUM(D47:U47)</f>
        <v>5</v>
      </c>
    </row>
    <row r="48" spans="1:22" ht="12.75">
      <c r="A48" s="6">
        <f>IF(V48="","",RANK(V48,$V$4:$V$77,0))</f>
        <v>41</v>
      </c>
      <c r="B48" s="14" t="s">
        <v>241</v>
      </c>
      <c r="C48" s="14" t="s">
        <v>242</v>
      </c>
      <c r="D48" s="6"/>
      <c r="E48" s="6"/>
      <c r="F48" s="6"/>
      <c r="G48" s="6"/>
      <c r="H48" s="6"/>
      <c r="I48" s="6"/>
      <c r="J48" s="6">
        <v>5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f>SUM(D48:U48)</f>
        <v>5</v>
      </c>
    </row>
    <row r="49" spans="1:22" ht="12.75">
      <c r="A49" s="6">
        <f>IF(V49="","",RANK(V49,$V$4:$V$77,0))</f>
        <v>41</v>
      </c>
      <c r="B49" s="14" t="s">
        <v>245</v>
      </c>
      <c r="C49" s="14" t="s">
        <v>260</v>
      </c>
      <c r="D49" s="6"/>
      <c r="E49" s="6"/>
      <c r="F49" s="6"/>
      <c r="G49" s="6"/>
      <c r="H49" s="6"/>
      <c r="I49" s="6"/>
      <c r="J49" s="6"/>
      <c r="K49" s="6">
        <v>5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f>SUM(D49:U49)</f>
        <v>5</v>
      </c>
    </row>
    <row r="50" spans="1:22" ht="12.75">
      <c r="A50" s="6">
        <f>IF(V50="","",RANK(V50,$V$4:$V$77,0))</f>
        <v>41</v>
      </c>
      <c r="B50" s="14" t="s">
        <v>252</v>
      </c>
      <c r="C50" s="14" t="s">
        <v>262</v>
      </c>
      <c r="D50" s="6"/>
      <c r="E50" s="6"/>
      <c r="F50" s="6"/>
      <c r="G50" s="6"/>
      <c r="H50" s="6"/>
      <c r="I50" s="6"/>
      <c r="J50" s="6"/>
      <c r="K50" s="6">
        <v>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f>SUM(D50:U50)</f>
        <v>5</v>
      </c>
    </row>
    <row r="51" spans="1:22" ht="12.75">
      <c r="A51" s="6">
        <f>IF(V51="","",RANK(V51,$V$4:$V$77,0))</f>
        <v>41</v>
      </c>
      <c r="B51" s="14" t="s">
        <v>266</v>
      </c>
      <c r="C51" s="14" t="s">
        <v>313</v>
      </c>
      <c r="D51" s="6"/>
      <c r="E51" s="6"/>
      <c r="F51" s="6"/>
      <c r="G51" s="6"/>
      <c r="H51" s="6"/>
      <c r="I51" s="6"/>
      <c r="J51" s="6"/>
      <c r="K51" s="6"/>
      <c r="L51" s="6">
        <v>5</v>
      </c>
      <c r="M51" s="6"/>
      <c r="N51" s="6"/>
      <c r="O51" s="6"/>
      <c r="P51" s="6"/>
      <c r="Q51" s="6"/>
      <c r="R51" s="6"/>
      <c r="S51" s="6"/>
      <c r="T51" s="6"/>
      <c r="U51" s="6"/>
      <c r="V51" s="10">
        <f>SUM(D51:U51)</f>
        <v>5</v>
      </c>
    </row>
    <row r="52" spans="1:22" ht="12.75">
      <c r="A52" s="6">
        <f>IF(V52="","",RANK(V52,$V$4:$V$77,0))</f>
        <v>41</v>
      </c>
      <c r="B52" s="14" t="s">
        <v>274</v>
      </c>
      <c r="C52" s="14" t="s">
        <v>316</v>
      </c>
      <c r="D52" s="6"/>
      <c r="E52" s="6"/>
      <c r="F52" s="6"/>
      <c r="G52" s="6"/>
      <c r="H52" s="6"/>
      <c r="I52" s="6"/>
      <c r="J52" s="6"/>
      <c r="K52" s="6"/>
      <c r="L52" s="6">
        <v>5</v>
      </c>
      <c r="M52" s="6"/>
      <c r="N52" s="6"/>
      <c r="O52" s="6"/>
      <c r="P52" s="6"/>
      <c r="Q52" s="6"/>
      <c r="R52" s="6"/>
      <c r="S52" s="6"/>
      <c r="T52" s="6"/>
      <c r="U52" s="6"/>
      <c r="V52" s="10">
        <f>SUM(D52:U52)</f>
        <v>5</v>
      </c>
    </row>
    <row r="53" spans="1:22" ht="12.75">
      <c r="A53" s="6">
        <f>IF(V53="","",RANK(V53,$V$4:$V$77,0))</f>
        <v>41</v>
      </c>
      <c r="B53" s="7" t="s">
        <v>326</v>
      </c>
      <c r="C53" s="7" t="s">
        <v>328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v>5</v>
      </c>
      <c r="Q53" s="6"/>
      <c r="R53" s="6"/>
      <c r="S53" s="6"/>
      <c r="T53" s="6"/>
      <c r="U53" s="6"/>
      <c r="V53" s="10">
        <f>SUM(D53:U53)</f>
        <v>5</v>
      </c>
    </row>
    <row r="54" spans="1:22" ht="12.75">
      <c r="A54" s="6">
        <f>IF(V54="","",RANK(V54,$V$4:$V$77,0))</f>
        <v>41</v>
      </c>
      <c r="B54" s="41" t="s">
        <v>330</v>
      </c>
      <c r="C54" s="41" t="s">
        <v>365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5</v>
      </c>
      <c r="P54" s="6"/>
      <c r="Q54" s="6"/>
      <c r="R54" s="6"/>
      <c r="S54" s="6"/>
      <c r="T54" s="6"/>
      <c r="U54" s="6"/>
      <c r="V54" s="10">
        <f>SUM(D54:U54)</f>
        <v>5</v>
      </c>
    </row>
    <row r="55" spans="1:22" ht="12.75">
      <c r="A55" s="6">
        <f>IF(V55="","",RANK(V55,$V$4:$V$77,0))</f>
        <v>41</v>
      </c>
      <c r="B55" s="7" t="s">
        <v>374</v>
      </c>
      <c r="C55" s="29" t="s">
        <v>383</v>
      </c>
      <c r="D55" s="6"/>
      <c r="E55" s="7"/>
      <c r="F55" s="7"/>
      <c r="G55" s="6"/>
      <c r="H55" s="6"/>
      <c r="I55" s="7"/>
      <c r="J55" s="7"/>
      <c r="K55" s="6"/>
      <c r="L55" s="6"/>
      <c r="M55" s="7"/>
      <c r="N55" s="7"/>
      <c r="O55" s="6"/>
      <c r="P55" s="6"/>
      <c r="Q55" s="7">
        <v>5</v>
      </c>
      <c r="R55" s="7"/>
      <c r="S55" s="6"/>
      <c r="T55" s="6"/>
      <c r="U55" s="7"/>
      <c r="V55" s="10">
        <f>SUM(D55:U55)</f>
        <v>5</v>
      </c>
    </row>
    <row r="56" spans="1:22" ht="12.75">
      <c r="A56" s="6">
        <f>IF(V56="","",RANK(V56,$V$4:$V$77,0))</f>
        <v>53</v>
      </c>
      <c r="B56" s="14" t="s">
        <v>81</v>
      </c>
      <c r="C56" s="14" t="s">
        <v>83</v>
      </c>
      <c r="D56" s="6">
        <v>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>
        <f>SUM(D56:U56)</f>
        <v>4</v>
      </c>
    </row>
    <row r="57" spans="1:22" ht="12.75">
      <c r="A57" s="6">
        <f>IF(V57="","",RANK(V57,$V$4:$V$77,0))</f>
        <v>53</v>
      </c>
      <c r="B57" s="14" t="s">
        <v>152</v>
      </c>
      <c r="C57" s="14" t="s">
        <v>166</v>
      </c>
      <c r="D57" s="6"/>
      <c r="E57" s="6"/>
      <c r="F57" s="6">
        <v>4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0">
        <f>SUM(D57:U57)</f>
        <v>4</v>
      </c>
    </row>
    <row r="58" spans="1:22" ht="12.75">
      <c r="A58" s="6">
        <f>IF(V58="","",RANK(V58,$V$4:$V$77,0))</f>
        <v>53</v>
      </c>
      <c r="B58" s="11" t="s">
        <v>160</v>
      </c>
      <c r="C58" s="51" t="s">
        <v>170</v>
      </c>
      <c r="D58" s="4"/>
      <c r="E58" s="5"/>
      <c r="F58" s="5">
        <v>4</v>
      </c>
      <c r="G58" s="4"/>
      <c r="H58" s="4"/>
      <c r="I58" s="5"/>
      <c r="J58" s="5"/>
      <c r="K58" s="4"/>
      <c r="L58" s="4"/>
      <c r="M58" s="5"/>
      <c r="N58" s="5"/>
      <c r="O58" s="4"/>
      <c r="P58" s="4"/>
      <c r="Q58" s="5"/>
      <c r="R58" s="5"/>
      <c r="S58" s="4"/>
      <c r="T58" s="4"/>
      <c r="U58" s="5"/>
      <c r="V58" s="10">
        <f>SUM(D58:U58)</f>
        <v>4</v>
      </c>
    </row>
    <row r="59" spans="1:22" ht="12.75">
      <c r="A59" s="45">
        <f>IF(V59="","",RANK(V59,$V$4:$V$77,0))</f>
        <v>53</v>
      </c>
      <c r="B59" s="46" t="s">
        <v>270</v>
      </c>
      <c r="C59" s="51" t="s">
        <v>315</v>
      </c>
      <c r="D59" s="4"/>
      <c r="E59" s="52"/>
      <c r="F59" s="52"/>
      <c r="G59" s="4"/>
      <c r="H59" s="4"/>
      <c r="I59" s="52"/>
      <c r="J59" s="52"/>
      <c r="K59" s="4"/>
      <c r="L59" s="4">
        <v>4</v>
      </c>
      <c r="M59" s="52"/>
      <c r="N59" s="52"/>
      <c r="O59" s="4"/>
      <c r="P59" s="4"/>
      <c r="Q59" s="52"/>
      <c r="R59" s="52"/>
      <c r="S59" s="4"/>
      <c r="T59" s="4"/>
      <c r="U59" s="52"/>
      <c r="V59" s="44">
        <f>SUM(D59:U59)</f>
        <v>4</v>
      </c>
    </row>
    <row r="60" spans="1:22" ht="12.75">
      <c r="A60" s="45">
        <f>IF(V60="","",RANK(V60,$V$4:$V$77,0))</f>
        <v>53</v>
      </c>
      <c r="B60" s="46" t="s">
        <v>390</v>
      </c>
      <c r="C60" s="49" t="s">
        <v>395</v>
      </c>
      <c r="R60" s="1">
        <v>4</v>
      </c>
      <c r="V60" s="44">
        <f>SUM(D60:U60)</f>
        <v>4</v>
      </c>
    </row>
  </sheetData>
  <sheetProtection/>
  <mergeCells count="4">
    <mergeCell ref="A2:B2"/>
    <mergeCell ref="U1:U2"/>
    <mergeCell ref="V1:V2"/>
    <mergeCell ref="S1:S2"/>
  </mergeCells>
  <conditionalFormatting sqref="D2:I2 K2:R2 D1:R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zoomScale="110" zoomScaleNormal="110" zoomScalePageLayoutView="0"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11.140625" style="0" bestFit="1" customWidth="1"/>
    <col min="3" max="3" width="17.140625" style="0" customWidth="1"/>
    <col min="4" max="19" width="3.7109375" style="1" customWidth="1"/>
    <col min="20" max="21" width="4.7109375" style="1" customWidth="1"/>
    <col min="22" max="22" width="4.8515625" style="2" bestFit="1" customWidth="1"/>
  </cols>
  <sheetData>
    <row r="1" spans="1:22" s="3" customFormat="1" ht="69.75" customHeight="1">
      <c r="A1" s="59" t="s">
        <v>10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24" t="s">
        <v>5</v>
      </c>
      <c r="V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 aca="true" t="shared" si="0" ref="A3:A9">IF(V3="","",RANK(V3,$V$3:$V$95,0))</f>
        <v>1</v>
      </c>
      <c r="B3" s="14" t="s">
        <v>188</v>
      </c>
      <c r="C3" s="14" t="s">
        <v>28</v>
      </c>
      <c r="D3" s="6"/>
      <c r="E3" s="6"/>
      <c r="F3" s="6"/>
      <c r="G3" s="6">
        <v>5</v>
      </c>
      <c r="H3" s="6"/>
      <c r="I3" s="6"/>
      <c r="J3" s="6"/>
      <c r="K3" s="6">
        <v>5</v>
      </c>
      <c r="L3" s="6"/>
      <c r="M3" s="6"/>
      <c r="N3" s="6">
        <v>6</v>
      </c>
      <c r="O3" s="6"/>
      <c r="P3" s="6"/>
      <c r="Q3" s="6"/>
      <c r="R3" s="6"/>
      <c r="S3" s="6"/>
      <c r="T3" s="6"/>
      <c r="U3" s="6">
        <v>5</v>
      </c>
      <c r="V3" s="10">
        <f>SUM(D3:U3)</f>
        <v>21</v>
      </c>
    </row>
    <row r="4" spans="1:22" ht="12.75">
      <c r="A4" s="6">
        <f t="shared" si="0"/>
        <v>2</v>
      </c>
      <c r="B4" s="14" t="s">
        <v>131</v>
      </c>
      <c r="C4" s="14" t="s">
        <v>132</v>
      </c>
      <c r="D4" s="6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f>SUM(D4:U4)</f>
        <v>5</v>
      </c>
    </row>
    <row r="5" spans="1:22" ht="12.75">
      <c r="A5" s="6">
        <f t="shared" si="0"/>
        <v>3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f aca="true" t="shared" si="1" ref="V5:V10">SUM(D5:U5)</f>
        <v>0</v>
      </c>
    </row>
    <row r="6" spans="1:22" ht="12.75">
      <c r="A6" s="6">
        <f t="shared" si="0"/>
        <v>3</v>
      </c>
      <c r="B6" s="7"/>
      <c r="C6" s="7"/>
      <c r="D6" s="6"/>
      <c r="E6" s="6"/>
      <c r="F6" s="6"/>
      <c r="G6" s="6"/>
      <c r="H6" s="6"/>
      <c r="I6" s="6"/>
      <c r="J6" s="6"/>
      <c r="K6" s="6" t="s">
        <v>44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f t="shared" si="1"/>
        <v>0</v>
      </c>
    </row>
    <row r="7" spans="1:22" ht="12.75">
      <c r="A7" s="6">
        <f t="shared" si="0"/>
        <v>3</v>
      </c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 t="shared" si="1"/>
        <v>0</v>
      </c>
    </row>
    <row r="8" spans="1:22" ht="12.75">
      <c r="A8" s="6">
        <f t="shared" si="0"/>
        <v>3</v>
      </c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f t="shared" si="1"/>
        <v>0</v>
      </c>
    </row>
    <row r="9" spans="1:22" ht="12.75">
      <c r="A9" s="6">
        <f t="shared" si="0"/>
        <v>3</v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1"/>
        <v>0</v>
      </c>
    </row>
    <row r="10" spans="1:22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f t="shared" si="1"/>
        <v>0</v>
      </c>
    </row>
    <row r="11" spans="1:22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22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/>
    </row>
    <row r="13" spans="1:22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</row>
    <row r="14" spans="1:22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/>
    </row>
    <row r="15" spans="1:22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/>
    </row>
    <row r="16" spans="1:22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/>
    </row>
    <row r="17" spans="1:22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/>
    </row>
    <row r="18" spans="1:22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</row>
    <row r="19" spans="1:22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/>
    </row>
    <row r="20" spans="1:22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/>
    </row>
    <row r="21" spans="1:22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/>
    </row>
    <row r="22" spans="1:22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</row>
    <row r="23" spans="1:22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/>
    </row>
    <row r="24" spans="1:22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/>
    </row>
    <row r="25" spans="1:22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</row>
    <row r="26" spans="1:22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/>
    </row>
    <row r="27" spans="1:22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</row>
    <row r="28" spans="1:22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</row>
    <row r="29" spans="1:22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</row>
    <row r="30" spans="1:22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</row>
    <row r="31" spans="1:22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</row>
    <row r="32" spans="1:22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</row>
    <row r="33" spans="1:22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/>
    </row>
    <row r="34" spans="1:22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/>
    </row>
    <row r="35" spans="1:22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</row>
    <row r="36" spans="1:22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</row>
    <row r="37" spans="1:22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/>
    </row>
    <row r="38" spans="1:22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1:22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/>
    </row>
    <row r="40" spans="1:22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/>
    </row>
    <row r="41" spans="1:22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/>
    </row>
    <row r="42" spans="1:22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/>
    </row>
    <row r="43" spans="1:22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/>
    </row>
    <row r="45" spans="1:22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/>
    </row>
    <row r="46" spans="1:22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/>
    </row>
    <row r="47" spans="1:22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/>
    </row>
    <row r="48" spans="1:22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</row>
    <row r="49" spans="1:22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</row>
    <row r="50" spans="1:22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/>
    </row>
    <row r="51" spans="1:22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/>
    </row>
    <row r="52" spans="1:22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</row>
    <row r="53" spans="1:22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</row>
    <row r="54" spans="1:22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"/>
    </row>
    <row r="55" spans="1:22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0"/>
    </row>
    <row r="56" spans="1:22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/>
    </row>
  </sheetData>
  <sheetProtection/>
  <mergeCells count="1">
    <mergeCell ref="A1:C1"/>
  </mergeCells>
  <conditionalFormatting sqref="D1:S1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zoomScale="110" zoomScaleNormal="110" zoomScalePageLayoutView="0" workbookViewId="0" topLeftCell="A1">
      <selection activeCell="R3" sqref="R3"/>
    </sheetView>
  </sheetViews>
  <sheetFormatPr defaultColWidth="11.421875" defaultRowHeight="12.75"/>
  <cols>
    <col min="1" max="1" width="5.7109375" style="1" customWidth="1"/>
    <col min="2" max="2" width="11.57421875" style="0" bestFit="1" customWidth="1"/>
    <col min="3" max="3" width="17.140625" style="0" customWidth="1"/>
    <col min="4" max="19" width="3.7109375" style="1" customWidth="1"/>
    <col min="20" max="21" width="4.7109375" style="1" customWidth="1"/>
    <col min="22" max="22" width="4.8515625" style="2" bestFit="1" customWidth="1"/>
  </cols>
  <sheetData>
    <row r="1" spans="1:22" s="3" customFormat="1" ht="69.75" customHeight="1">
      <c r="A1" s="59" t="s">
        <v>11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24" t="s">
        <v>5</v>
      </c>
      <c r="V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>IF(V3="","",RANK(V3,$V$3:$V$91,0))</f>
        <v>1</v>
      </c>
      <c r="B3" s="7" t="s">
        <v>144</v>
      </c>
      <c r="C3" s="7" t="s">
        <v>145</v>
      </c>
      <c r="D3" s="6"/>
      <c r="E3" s="6">
        <v>5</v>
      </c>
      <c r="F3" s="6">
        <v>5</v>
      </c>
      <c r="G3" s="6"/>
      <c r="H3" s="6">
        <v>5</v>
      </c>
      <c r="I3" s="6"/>
      <c r="J3" s="6"/>
      <c r="K3" s="6">
        <v>5</v>
      </c>
      <c r="L3" s="6">
        <v>6</v>
      </c>
      <c r="M3" s="6"/>
      <c r="N3" s="6">
        <v>6</v>
      </c>
      <c r="O3" s="6">
        <v>5</v>
      </c>
      <c r="P3" s="6">
        <v>5</v>
      </c>
      <c r="Q3" s="6">
        <v>5</v>
      </c>
      <c r="R3" s="6">
        <v>5</v>
      </c>
      <c r="S3" s="6"/>
      <c r="T3" s="6"/>
      <c r="U3" s="6">
        <v>5</v>
      </c>
      <c r="V3" s="10">
        <f aca="true" t="shared" si="0" ref="V3:V8">SUM(D3:U3)</f>
        <v>57</v>
      </c>
    </row>
    <row r="4" spans="1:22" ht="12.75">
      <c r="A4" s="6">
        <f>IF(V4="","",RANK(V4,$V$3:$V$91,0))</f>
        <v>2</v>
      </c>
      <c r="B4" s="14" t="s">
        <v>76</v>
      </c>
      <c r="C4" s="14" t="s">
        <v>28</v>
      </c>
      <c r="D4" s="6">
        <v>5</v>
      </c>
      <c r="E4" s="6"/>
      <c r="F4" s="6"/>
      <c r="G4" s="6"/>
      <c r="H4" s="6">
        <v>5</v>
      </c>
      <c r="I4" s="6"/>
      <c r="J4" s="6"/>
      <c r="K4" s="6"/>
      <c r="L4" s="6"/>
      <c r="M4" s="6">
        <v>5</v>
      </c>
      <c r="N4" s="6">
        <v>9</v>
      </c>
      <c r="O4" s="6">
        <v>6</v>
      </c>
      <c r="P4" s="6"/>
      <c r="Q4" s="6"/>
      <c r="R4" s="6"/>
      <c r="S4" s="6"/>
      <c r="T4" s="6"/>
      <c r="U4" s="6">
        <v>10</v>
      </c>
      <c r="V4" s="10">
        <f t="shared" si="0"/>
        <v>40</v>
      </c>
    </row>
    <row r="5" spans="1:22" ht="12.75">
      <c r="A5" s="6">
        <f>IF(V5="","",RANK(V5,$V$3:$V$88,0))</f>
        <v>3</v>
      </c>
      <c r="B5" s="14" t="s">
        <v>85</v>
      </c>
      <c r="C5" s="14" t="s">
        <v>86</v>
      </c>
      <c r="D5" s="6">
        <v>5</v>
      </c>
      <c r="E5" s="6"/>
      <c r="F5" s="6"/>
      <c r="G5" s="6"/>
      <c r="H5" s="6"/>
      <c r="I5" s="6"/>
      <c r="J5" s="6"/>
      <c r="K5" s="6"/>
      <c r="L5" s="6"/>
      <c r="M5" s="6"/>
      <c r="N5" s="6">
        <v>7</v>
      </c>
      <c r="O5" s="6">
        <v>5</v>
      </c>
      <c r="P5" s="6"/>
      <c r="Q5" s="6"/>
      <c r="R5" s="6"/>
      <c r="S5" s="6"/>
      <c r="T5" s="6"/>
      <c r="U5" s="6">
        <v>5</v>
      </c>
      <c r="V5" s="10">
        <f t="shared" si="0"/>
        <v>22</v>
      </c>
    </row>
    <row r="6" spans="1:22" ht="12.75">
      <c r="A6" s="6">
        <f>IF(V6="","",RANK(V6,$V$3:$V$91,0))</f>
        <v>4</v>
      </c>
      <c r="B6" s="14" t="s">
        <v>142</v>
      </c>
      <c r="C6" s="14" t="s">
        <v>143</v>
      </c>
      <c r="D6" s="6"/>
      <c r="E6" s="6">
        <v>5</v>
      </c>
      <c r="F6" s="6"/>
      <c r="G6" s="6"/>
      <c r="H6" s="6"/>
      <c r="I6" s="6"/>
      <c r="J6" s="6">
        <v>5</v>
      </c>
      <c r="K6" s="6"/>
      <c r="L6" s="6">
        <v>5</v>
      </c>
      <c r="M6" s="6"/>
      <c r="N6" s="6"/>
      <c r="O6" s="6"/>
      <c r="P6" s="6"/>
      <c r="Q6" s="6"/>
      <c r="R6" s="6"/>
      <c r="S6" s="6"/>
      <c r="T6" s="6"/>
      <c r="U6" s="6"/>
      <c r="V6" s="10">
        <f t="shared" si="0"/>
        <v>15</v>
      </c>
    </row>
    <row r="7" spans="1:22" ht="12.75">
      <c r="A7" s="6">
        <f>IF(V7="","",RANK(V7,$V$3:$V$91,0))</f>
        <v>4</v>
      </c>
      <c r="B7" s="14" t="s">
        <v>187</v>
      </c>
      <c r="C7" s="14" t="s">
        <v>29</v>
      </c>
      <c r="D7" s="6"/>
      <c r="E7" s="6"/>
      <c r="F7" s="6"/>
      <c r="G7" s="6">
        <v>5</v>
      </c>
      <c r="H7" s="6"/>
      <c r="I7" s="6"/>
      <c r="J7" s="6"/>
      <c r="K7" s="6">
        <v>5</v>
      </c>
      <c r="L7" s="6"/>
      <c r="M7" s="6"/>
      <c r="N7" s="6"/>
      <c r="O7" s="6"/>
      <c r="P7" s="6"/>
      <c r="Q7" s="6">
        <v>5</v>
      </c>
      <c r="R7" s="6"/>
      <c r="S7" s="6"/>
      <c r="T7" s="6"/>
      <c r="U7" s="6"/>
      <c r="V7" s="10">
        <f t="shared" si="0"/>
        <v>15</v>
      </c>
    </row>
    <row r="8" spans="1:22" ht="12.75">
      <c r="A8" s="6">
        <f>IF(V8="","",RANK(V8,$V$3:$V$88,0))</f>
        <v>6</v>
      </c>
      <c r="B8" s="14" t="s">
        <v>133</v>
      </c>
      <c r="C8" s="14" t="s">
        <v>28</v>
      </c>
      <c r="D8" s="6">
        <v>6</v>
      </c>
      <c r="E8" s="6"/>
      <c r="F8" s="6"/>
      <c r="G8" s="6"/>
      <c r="H8" s="6"/>
      <c r="I8" s="6"/>
      <c r="J8" s="6"/>
      <c r="K8" s="6"/>
      <c r="L8" s="6"/>
      <c r="M8" s="6"/>
      <c r="N8" s="6">
        <v>8</v>
      </c>
      <c r="O8" s="6"/>
      <c r="P8" s="6"/>
      <c r="Q8" s="6"/>
      <c r="R8" s="6"/>
      <c r="S8" s="6"/>
      <c r="T8" s="6"/>
      <c r="U8" s="6"/>
      <c r="V8" s="10">
        <f t="shared" si="0"/>
        <v>14</v>
      </c>
    </row>
    <row r="9" spans="1:22" ht="12.75">
      <c r="A9" s="6">
        <f>IF(V9="","",RANK(V9,$V$3:$V$91,0))</f>
        <v>7</v>
      </c>
      <c r="B9" s="7" t="s">
        <v>310</v>
      </c>
      <c r="C9" s="7" t="s">
        <v>32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v>7</v>
      </c>
      <c r="O9" s="6"/>
      <c r="P9" s="6"/>
      <c r="Q9" s="6">
        <v>6</v>
      </c>
      <c r="R9" s="6"/>
      <c r="S9" s="6"/>
      <c r="T9" s="6"/>
      <c r="U9" s="6"/>
      <c r="V9" s="10">
        <v>7</v>
      </c>
    </row>
    <row r="10" spans="1:22" ht="12.75">
      <c r="A10" s="6">
        <f>IF(V10="","",RANK(V10,$V$3:$V$91,0))</f>
        <v>8</v>
      </c>
      <c r="B10" s="14" t="s">
        <v>141</v>
      </c>
      <c r="C10" s="14" t="s">
        <v>140</v>
      </c>
      <c r="D10" s="6"/>
      <c r="E10" s="6">
        <v>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f>SUM(D10:U10)</f>
        <v>5</v>
      </c>
    </row>
    <row r="11" spans="1:22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22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/>
    </row>
    <row r="13" spans="1:22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</row>
    <row r="14" spans="1:22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/>
    </row>
    <row r="15" spans="1:22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/>
    </row>
    <row r="16" spans="1:22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/>
    </row>
    <row r="17" spans="1:22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/>
    </row>
    <row r="18" spans="1:22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</row>
    <row r="19" spans="1:22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/>
    </row>
    <row r="20" spans="1:22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/>
    </row>
    <row r="21" spans="1:22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/>
    </row>
    <row r="22" spans="1:22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</row>
    <row r="23" spans="1:22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/>
    </row>
    <row r="24" spans="1:22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/>
    </row>
    <row r="25" spans="1:22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</row>
    <row r="26" spans="1:22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/>
    </row>
    <row r="27" spans="1:22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</row>
    <row r="28" spans="1:22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</row>
    <row r="29" spans="1:22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</row>
    <row r="30" spans="1:22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</row>
    <row r="31" spans="1:22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</row>
    <row r="32" spans="1:22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</row>
    <row r="33" spans="1:22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/>
    </row>
    <row r="34" spans="1:22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/>
    </row>
    <row r="35" spans="1:22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</row>
    <row r="36" spans="1:22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</row>
    <row r="37" spans="1:22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/>
    </row>
    <row r="38" spans="1:22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1:22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/>
    </row>
    <row r="40" spans="1:22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/>
    </row>
    <row r="41" spans="1:22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/>
    </row>
    <row r="42" spans="1:22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/>
    </row>
    <row r="43" spans="1:22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/>
    </row>
    <row r="45" spans="1:22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/>
    </row>
    <row r="46" spans="1:22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/>
    </row>
    <row r="47" spans="1:22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/>
    </row>
    <row r="48" spans="1:22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</row>
    <row r="49" spans="1:22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</row>
    <row r="50" spans="1:22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/>
    </row>
    <row r="51" spans="1:22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/>
    </row>
    <row r="52" spans="1:22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</row>
    <row r="53" spans="1:22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</row>
    <row r="54" spans="1:22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"/>
    </row>
    <row r="55" spans="1:22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0"/>
    </row>
    <row r="56" spans="1:22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/>
    </row>
  </sheetData>
  <sheetProtection/>
  <mergeCells count="1">
    <mergeCell ref="A1:C1"/>
  </mergeCells>
  <conditionalFormatting sqref="D1:S1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V5" sqref="V5:V12"/>
    </sheetView>
  </sheetViews>
  <sheetFormatPr defaultColWidth="11.421875" defaultRowHeight="12.75"/>
  <cols>
    <col min="1" max="1" width="5.7109375" style="1" customWidth="1"/>
    <col min="2" max="2" width="13.00390625" style="0" customWidth="1"/>
    <col min="3" max="3" width="17.140625" style="0" customWidth="1"/>
    <col min="4" max="19" width="3.7109375" style="1" customWidth="1"/>
    <col min="20" max="21" width="4.7109375" style="1" customWidth="1"/>
    <col min="22" max="22" width="4.8515625" style="2" bestFit="1" customWidth="1"/>
  </cols>
  <sheetData>
    <row r="1" spans="1:22" s="3" customFormat="1" ht="69.75" customHeight="1">
      <c r="A1" s="59" t="s">
        <v>12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24" t="s">
        <v>5</v>
      </c>
      <c r="V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>IF(V3="","",RANK(V3,$V$3:$V$91,0))</f>
        <v>1</v>
      </c>
      <c r="B3" s="14" t="s">
        <v>275</v>
      </c>
      <c r="C3" s="14" t="s">
        <v>276</v>
      </c>
      <c r="D3" s="6"/>
      <c r="E3" s="6"/>
      <c r="F3" s="6"/>
      <c r="G3" s="6"/>
      <c r="H3" s="6"/>
      <c r="I3" s="6"/>
      <c r="J3" s="6"/>
      <c r="K3" s="6"/>
      <c r="L3" s="6">
        <v>5</v>
      </c>
      <c r="M3" s="6"/>
      <c r="N3" s="6"/>
      <c r="O3" s="6"/>
      <c r="P3" s="6"/>
      <c r="Q3" s="6"/>
      <c r="R3" s="6"/>
      <c r="S3" s="6"/>
      <c r="T3" s="6"/>
      <c r="U3" s="6"/>
      <c r="V3" s="10">
        <f>SUM(D3:U3)</f>
        <v>5</v>
      </c>
    </row>
    <row r="4" spans="1:22" ht="12.75">
      <c r="A4" s="6">
        <f>IF(V4="","",RANK(V4,$V$3:$V$91,0))</f>
      </c>
      <c r="B4" s="14"/>
      <c r="C4" s="1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/>
    </row>
    <row r="5" spans="1:22" ht="12.75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/>
    </row>
    <row r="6" spans="1:22" ht="12.75">
      <c r="A6" s="6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/>
    </row>
    <row r="7" spans="1:22" ht="12.75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/>
    </row>
    <row r="8" spans="1:22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/>
    </row>
    <row r="9" spans="1:22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/>
    </row>
    <row r="10" spans="1:22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</row>
    <row r="11" spans="1:22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22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/>
    </row>
    <row r="13" spans="1:22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</row>
    <row r="14" spans="1:22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/>
    </row>
    <row r="15" spans="1:22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/>
    </row>
    <row r="16" spans="1:22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/>
    </row>
    <row r="17" spans="1:22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/>
    </row>
    <row r="18" spans="1:22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</row>
    <row r="19" spans="1:22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/>
    </row>
    <row r="20" spans="1:22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/>
    </row>
    <row r="21" spans="1:22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/>
    </row>
    <row r="22" spans="1:22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</row>
    <row r="23" spans="1:22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/>
    </row>
    <row r="24" spans="1:22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/>
    </row>
    <row r="25" spans="1:22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</row>
    <row r="26" spans="1:22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/>
    </row>
    <row r="27" spans="1:22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</row>
    <row r="28" spans="1:22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</row>
    <row r="29" spans="1:22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</row>
    <row r="30" spans="1:22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</row>
    <row r="31" spans="1:22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</row>
    <row r="32" spans="1:22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</row>
    <row r="33" spans="1:22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/>
    </row>
    <row r="34" spans="1:22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/>
    </row>
    <row r="35" spans="1:22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</row>
    <row r="36" spans="1:22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</row>
    <row r="37" spans="1:22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/>
    </row>
    <row r="38" spans="1:22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1:22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/>
    </row>
    <row r="40" spans="1:22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/>
    </row>
    <row r="41" spans="1:22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/>
    </row>
    <row r="42" spans="1:22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/>
    </row>
    <row r="43" spans="1:22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/>
    </row>
    <row r="45" spans="1:22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/>
    </row>
    <row r="46" spans="1:22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/>
    </row>
    <row r="47" spans="1:22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/>
    </row>
    <row r="48" spans="1:22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</row>
    <row r="49" spans="1:22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</row>
    <row r="50" spans="1:22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/>
    </row>
  </sheetData>
  <sheetProtection/>
  <mergeCells count="1">
    <mergeCell ref="A1:C1"/>
  </mergeCells>
  <conditionalFormatting sqref="D1:S1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E16" sqref="E16"/>
    </sheetView>
  </sheetViews>
  <sheetFormatPr defaultColWidth="11.421875" defaultRowHeight="12.75"/>
  <cols>
    <col min="1" max="1" width="8.421875" style="1" customWidth="1"/>
    <col min="2" max="2" width="9.28125" style="0" customWidth="1"/>
    <col min="3" max="3" width="17.140625" style="0" customWidth="1"/>
    <col min="4" max="19" width="3.7109375" style="1" customWidth="1"/>
    <col min="20" max="21" width="4.7109375" style="1" customWidth="1"/>
    <col min="22" max="22" width="4.8515625" style="2" bestFit="1" customWidth="1"/>
  </cols>
  <sheetData>
    <row r="1" spans="1:22" s="3" customFormat="1" ht="69.75" customHeight="1">
      <c r="A1" s="59" t="s">
        <v>13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24" t="s">
        <v>45</v>
      </c>
      <c r="V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>IF(V3="","",RANK(V3,$V$3:$V$85,0))</f>
        <v>1</v>
      </c>
      <c r="B3" s="7" t="s">
        <v>311</v>
      </c>
      <c r="C3" s="7" t="s">
        <v>312</v>
      </c>
      <c r="D3" s="6"/>
      <c r="E3" s="6"/>
      <c r="F3" s="6"/>
      <c r="G3" s="6"/>
      <c r="H3" s="6"/>
      <c r="I3" s="6"/>
      <c r="J3" s="6"/>
      <c r="K3" s="6"/>
      <c r="L3" s="6"/>
      <c r="M3" s="6"/>
      <c r="N3" s="6">
        <v>9</v>
      </c>
      <c r="O3" s="6">
        <v>5</v>
      </c>
      <c r="P3" s="6"/>
      <c r="Q3" s="6"/>
      <c r="R3" s="6"/>
      <c r="S3" s="6"/>
      <c r="T3" s="6"/>
      <c r="U3" s="6"/>
      <c r="V3" s="10">
        <f>SUM(D3:U3)</f>
        <v>14</v>
      </c>
    </row>
    <row r="4" spans="1:22" ht="12.75">
      <c r="A4" s="6">
        <f>IF(V4="","",RANK(V4,$V$3:$V$85,0))</f>
        <v>2</v>
      </c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f>SUM(D4:U4)</f>
        <v>0</v>
      </c>
    </row>
    <row r="5" spans="1:22" ht="12.75">
      <c r="A5" s="6">
        <f>IF(V5="","",RANK(V5,$V$3:$V$85,0))</f>
        <v>2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f>SUM(D5:U5)</f>
        <v>0</v>
      </c>
    </row>
    <row r="6" spans="1:22" ht="12.75">
      <c r="A6" s="6">
        <f>IF(V6="","",RANK(V6,$V$3:$V$85,0))</f>
        <v>2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f>SUM(D6:U6)</f>
        <v>0</v>
      </c>
    </row>
    <row r="7" spans="1:22" ht="12.75">
      <c r="A7" s="6">
        <f>IF(V7="","",RANK(V7,$V$3:$V$85,0))</f>
        <v>2</v>
      </c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>SUM(D7:U7)</f>
        <v>0</v>
      </c>
    </row>
    <row r="8" spans="1:22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18" t="s">
        <v>44</v>
      </c>
      <c r="N8" s="6"/>
      <c r="O8" s="6"/>
      <c r="P8" s="6"/>
      <c r="Q8" s="6"/>
      <c r="R8" s="6"/>
      <c r="S8" s="6"/>
      <c r="T8" s="6"/>
      <c r="U8" s="6"/>
      <c r="V8" s="10"/>
    </row>
    <row r="9" spans="1:22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/>
    </row>
    <row r="10" spans="1:22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</row>
    <row r="11" spans="1:22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22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/>
    </row>
    <row r="13" spans="1:22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</row>
    <row r="14" spans="1:22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/>
    </row>
    <row r="15" spans="1:22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/>
    </row>
    <row r="16" spans="1:22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/>
    </row>
    <row r="17" spans="1:22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/>
    </row>
    <row r="18" spans="1:22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</row>
    <row r="19" spans="1:22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/>
    </row>
    <row r="20" spans="1:22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/>
    </row>
    <row r="21" spans="1:22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/>
    </row>
    <row r="22" spans="1:22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</row>
    <row r="23" spans="1:22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/>
    </row>
    <row r="24" spans="1:22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/>
    </row>
    <row r="25" spans="1:22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</row>
    <row r="26" spans="1:22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/>
    </row>
    <row r="27" spans="1:22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</row>
    <row r="28" spans="1:22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</row>
    <row r="29" spans="1:22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</row>
    <row r="30" spans="1:22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</row>
    <row r="31" spans="1:22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</row>
    <row r="32" spans="1:22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</row>
    <row r="33" spans="1:22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/>
    </row>
    <row r="34" spans="1:22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/>
    </row>
    <row r="35" spans="1:22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</row>
    <row r="36" spans="1:22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</row>
    <row r="37" spans="1:22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/>
    </row>
    <row r="38" spans="1:22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1:22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/>
    </row>
    <row r="40" spans="1:22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/>
    </row>
    <row r="41" spans="1:22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/>
    </row>
    <row r="42" spans="1:22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/>
    </row>
    <row r="43" spans="1:22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/>
    </row>
    <row r="45" spans="1:22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/>
    </row>
    <row r="46" spans="1:22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/>
    </row>
    <row r="47" spans="1:22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/>
    </row>
    <row r="48" spans="1:22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</row>
    <row r="49" spans="1:22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</row>
    <row r="50" spans="1:22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/>
    </row>
  </sheetData>
  <sheetProtection/>
  <mergeCells count="1">
    <mergeCell ref="A1:C1"/>
  </mergeCells>
  <conditionalFormatting sqref="D1:S1">
    <cfRule type="cellIs" priority="2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120" zoomScaleNormal="120" zoomScalePageLayoutView="0" workbookViewId="0" topLeftCell="A1">
      <selection activeCell="C41" sqref="C41"/>
    </sheetView>
  </sheetViews>
  <sheetFormatPr defaultColWidth="11.421875" defaultRowHeight="12.75"/>
  <cols>
    <col min="1" max="1" width="6.421875" style="1" customWidth="1"/>
    <col min="2" max="2" width="11.8515625" style="0" customWidth="1"/>
    <col min="3" max="3" width="21.57421875" style="0" bestFit="1" customWidth="1"/>
    <col min="4" max="7" width="3.7109375" style="1" customWidth="1"/>
    <col min="8" max="8" width="4.421875" style="1" customWidth="1"/>
    <col min="9" max="20" width="3.7109375" style="1" customWidth="1"/>
    <col min="21" max="21" width="4.7109375" style="1" customWidth="1"/>
    <col min="22" max="22" width="8.57421875" style="2" bestFit="1" customWidth="1"/>
  </cols>
  <sheetData>
    <row r="1" spans="1:23" s="3" customFormat="1" ht="69.75" customHeight="1">
      <c r="A1" s="59" t="s">
        <v>14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25"/>
      <c r="V1" s="24"/>
      <c r="W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 aca="true" t="shared" si="0" ref="A3:A44">IF(V3="","",RANK(V3,$V$3:$V$98,0))</f>
        <v>1</v>
      </c>
      <c r="B3" s="14" t="s">
        <v>72</v>
      </c>
      <c r="C3" s="14" t="s">
        <v>28</v>
      </c>
      <c r="D3" s="6">
        <v>10</v>
      </c>
      <c r="E3" s="6"/>
      <c r="F3" s="6"/>
      <c r="G3" s="6"/>
      <c r="H3" s="6">
        <v>20</v>
      </c>
      <c r="I3" s="6">
        <v>7</v>
      </c>
      <c r="J3" s="6">
        <v>6</v>
      </c>
      <c r="K3" s="6"/>
      <c r="L3" s="6"/>
      <c r="M3" s="6">
        <v>7</v>
      </c>
      <c r="N3" s="6">
        <v>16</v>
      </c>
      <c r="O3" s="6">
        <v>7</v>
      </c>
      <c r="P3" s="6"/>
      <c r="Q3" s="6"/>
      <c r="R3" s="6"/>
      <c r="S3" s="6"/>
      <c r="T3" s="6"/>
      <c r="U3" s="6">
        <v>20</v>
      </c>
      <c r="V3" s="10">
        <f aca="true" t="shared" si="1" ref="V3:V41">SUM(D3:U3)</f>
        <v>93</v>
      </c>
    </row>
    <row r="4" spans="1:22" ht="12.75">
      <c r="A4" s="6">
        <f t="shared" si="0"/>
        <v>2</v>
      </c>
      <c r="B4" s="14" t="s">
        <v>39</v>
      </c>
      <c r="C4" s="14" t="s">
        <v>33</v>
      </c>
      <c r="D4" s="6">
        <v>9</v>
      </c>
      <c r="E4" s="6"/>
      <c r="F4" s="6"/>
      <c r="G4" s="6">
        <v>7</v>
      </c>
      <c r="H4" s="6">
        <v>18</v>
      </c>
      <c r="I4" s="6"/>
      <c r="J4" s="6"/>
      <c r="K4" s="6">
        <v>8</v>
      </c>
      <c r="L4" s="6"/>
      <c r="M4" s="6"/>
      <c r="N4" s="6">
        <v>11</v>
      </c>
      <c r="O4" s="6"/>
      <c r="P4" s="6"/>
      <c r="Q4" s="6">
        <v>9</v>
      </c>
      <c r="R4" s="6"/>
      <c r="S4" s="6"/>
      <c r="T4" s="6"/>
      <c r="U4" s="6"/>
      <c r="V4" s="10">
        <f t="shared" si="1"/>
        <v>62</v>
      </c>
    </row>
    <row r="5" spans="1:22" ht="12.75">
      <c r="A5" s="6">
        <f t="shared" si="0"/>
        <v>3</v>
      </c>
      <c r="B5" s="7" t="s">
        <v>173</v>
      </c>
      <c r="C5" s="7" t="s">
        <v>32</v>
      </c>
      <c r="D5" s="6"/>
      <c r="E5" s="6"/>
      <c r="F5" s="6"/>
      <c r="G5" s="6">
        <v>6</v>
      </c>
      <c r="H5" s="6">
        <v>16</v>
      </c>
      <c r="I5" s="6">
        <v>5</v>
      </c>
      <c r="J5" s="6"/>
      <c r="K5" s="6"/>
      <c r="L5" s="6"/>
      <c r="M5" s="6"/>
      <c r="N5" s="6">
        <v>7</v>
      </c>
      <c r="O5" s="6"/>
      <c r="P5" s="6"/>
      <c r="Q5" s="6">
        <v>10</v>
      </c>
      <c r="R5" s="6"/>
      <c r="S5" s="6"/>
      <c r="T5" s="6"/>
      <c r="U5" s="6"/>
      <c r="V5" s="10">
        <f t="shared" si="1"/>
        <v>44</v>
      </c>
    </row>
    <row r="6" spans="1:22" ht="12.75">
      <c r="A6" s="6">
        <f t="shared" si="0"/>
        <v>4</v>
      </c>
      <c r="B6" s="7" t="s">
        <v>136</v>
      </c>
      <c r="C6" s="7" t="s">
        <v>28</v>
      </c>
      <c r="D6" s="6"/>
      <c r="E6" s="6">
        <v>7</v>
      </c>
      <c r="F6" s="6"/>
      <c r="G6" s="6">
        <v>8</v>
      </c>
      <c r="H6" s="6">
        <v>19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f t="shared" si="1"/>
        <v>34</v>
      </c>
    </row>
    <row r="7" spans="1:22" ht="12.75">
      <c r="A7" s="6">
        <f t="shared" si="0"/>
        <v>5</v>
      </c>
      <c r="B7" s="7" t="s">
        <v>149</v>
      </c>
      <c r="C7" s="7" t="s">
        <v>150</v>
      </c>
      <c r="D7" s="6"/>
      <c r="E7" s="6"/>
      <c r="F7" s="6">
        <v>5</v>
      </c>
      <c r="G7" s="6"/>
      <c r="H7" s="6">
        <v>17</v>
      </c>
      <c r="I7" s="6"/>
      <c r="J7" s="6"/>
      <c r="K7" s="6"/>
      <c r="L7" s="6"/>
      <c r="M7" s="6">
        <v>6</v>
      </c>
      <c r="N7" s="6"/>
      <c r="O7" s="6"/>
      <c r="P7" s="6"/>
      <c r="Q7" s="6"/>
      <c r="R7" s="6"/>
      <c r="S7" s="6"/>
      <c r="T7" s="6"/>
      <c r="U7" s="6">
        <v>5</v>
      </c>
      <c r="V7" s="10">
        <f t="shared" si="1"/>
        <v>33</v>
      </c>
    </row>
    <row r="8" spans="1:22" ht="12.75">
      <c r="A8" s="6">
        <f t="shared" si="0"/>
        <v>6</v>
      </c>
      <c r="B8" s="14" t="s">
        <v>192</v>
      </c>
      <c r="C8" s="14" t="s">
        <v>31</v>
      </c>
      <c r="D8" s="6"/>
      <c r="E8" s="6"/>
      <c r="F8" s="6"/>
      <c r="G8" s="6"/>
      <c r="H8" s="6">
        <v>14</v>
      </c>
      <c r="I8" s="6"/>
      <c r="J8" s="6"/>
      <c r="K8" s="6"/>
      <c r="L8" s="6"/>
      <c r="M8" s="6"/>
      <c r="N8" s="6"/>
      <c r="O8" s="6">
        <v>6</v>
      </c>
      <c r="P8" s="6"/>
      <c r="Q8" s="6">
        <v>8</v>
      </c>
      <c r="R8" s="6"/>
      <c r="S8" s="6"/>
      <c r="T8" s="6"/>
      <c r="U8" s="6"/>
      <c r="V8" s="10">
        <f t="shared" si="1"/>
        <v>28</v>
      </c>
    </row>
    <row r="9" spans="1:22" ht="12.75">
      <c r="A9" s="6">
        <f t="shared" si="0"/>
        <v>7</v>
      </c>
      <c r="B9" s="7" t="s">
        <v>148</v>
      </c>
      <c r="C9" s="7" t="s">
        <v>28</v>
      </c>
      <c r="D9" s="6"/>
      <c r="E9" s="6"/>
      <c r="F9" s="6">
        <v>5</v>
      </c>
      <c r="G9" s="6"/>
      <c r="H9" s="6"/>
      <c r="I9" s="6">
        <v>8</v>
      </c>
      <c r="J9" s="6">
        <v>7</v>
      </c>
      <c r="K9" s="6"/>
      <c r="L9" s="6"/>
      <c r="M9" s="6"/>
      <c r="N9" s="6"/>
      <c r="O9" s="6"/>
      <c r="P9" s="6"/>
      <c r="Q9" s="6"/>
      <c r="R9" s="6">
        <v>5</v>
      </c>
      <c r="S9" s="6"/>
      <c r="T9" s="6"/>
      <c r="U9" s="6"/>
      <c r="V9" s="10">
        <f t="shared" si="1"/>
        <v>25</v>
      </c>
    </row>
    <row r="10" spans="1:22" ht="12.75">
      <c r="A10" s="6">
        <f t="shared" si="0"/>
        <v>8</v>
      </c>
      <c r="B10" s="7" t="s">
        <v>172</v>
      </c>
      <c r="C10" s="7" t="s">
        <v>34</v>
      </c>
      <c r="D10" s="6"/>
      <c r="E10" s="6"/>
      <c r="F10" s="6"/>
      <c r="G10" s="6">
        <v>9</v>
      </c>
      <c r="H10" s="6"/>
      <c r="I10" s="6"/>
      <c r="J10" s="6"/>
      <c r="K10" s="6"/>
      <c r="L10" s="6"/>
      <c r="M10" s="6"/>
      <c r="N10" s="6">
        <v>14</v>
      </c>
      <c r="O10" s="6"/>
      <c r="P10" s="6"/>
      <c r="Q10" s="6"/>
      <c r="R10" s="6"/>
      <c r="S10" s="6"/>
      <c r="T10" s="6"/>
      <c r="U10" s="6"/>
      <c r="V10" s="10">
        <f t="shared" si="1"/>
        <v>23</v>
      </c>
    </row>
    <row r="11" spans="1:22" ht="12.75">
      <c r="A11" s="6">
        <f t="shared" si="0"/>
        <v>9</v>
      </c>
      <c r="B11" s="7" t="s">
        <v>289</v>
      </c>
      <c r="C11" s="7" t="s">
        <v>290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17</v>
      </c>
      <c r="O11" s="6"/>
      <c r="P11" s="6"/>
      <c r="Q11" s="6"/>
      <c r="R11" s="6"/>
      <c r="S11" s="6"/>
      <c r="T11" s="6"/>
      <c r="U11" s="6"/>
      <c r="V11" s="10">
        <f t="shared" si="1"/>
        <v>17</v>
      </c>
    </row>
    <row r="12" spans="1:22" ht="12.75">
      <c r="A12" s="6">
        <f t="shared" si="0"/>
        <v>9</v>
      </c>
      <c r="B12" s="7" t="s">
        <v>247</v>
      </c>
      <c r="C12" s="7" t="s">
        <v>29</v>
      </c>
      <c r="D12" s="6"/>
      <c r="E12" s="6"/>
      <c r="F12" s="6"/>
      <c r="G12" s="6"/>
      <c r="H12" s="6"/>
      <c r="I12" s="6"/>
      <c r="J12" s="6"/>
      <c r="K12" s="6">
        <v>9</v>
      </c>
      <c r="L12" s="6"/>
      <c r="M12" s="6"/>
      <c r="N12" s="6"/>
      <c r="O12" s="6">
        <v>8</v>
      </c>
      <c r="P12" s="6"/>
      <c r="Q12" s="6"/>
      <c r="R12" s="6"/>
      <c r="S12" s="6"/>
      <c r="T12" s="6"/>
      <c r="U12" s="6"/>
      <c r="V12" s="10">
        <f t="shared" si="1"/>
        <v>17</v>
      </c>
    </row>
    <row r="13" spans="1:22" ht="12.75">
      <c r="A13" s="6">
        <f t="shared" si="0"/>
        <v>11</v>
      </c>
      <c r="B13" s="7" t="s">
        <v>191</v>
      </c>
      <c r="C13" s="7" t="s">
        <v>25</v>
      </c>
      <c r="D13" s="6"/>
      <c r="E13" s="6"/>
      <c r="F13" s="6"/>
      <c r="G13" s="6"/>
      <c r="H13" s="6">
        <v>15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f t="shared" si="1"/>
        <v>15</v>
      </c>
    </row>
    <row r="14" spans="1:22" ht="12.75">
      <c r="A14" s="6">
        <f t="shared" si="0"/>
        <v>12</v>
      </c>
      <c r="B14" s="14" t="s">
        <v>193</v>
      </c>
      <c r="C14" s="14" t="s">
        <v>31</v>
      </c>
      <c r="D14" s="6"/>
      <c r="E14" s="6"/>
      <c r="F14" s="6"/>
      <c r="G14" s="6"/>
      <c r="H14" s="6">
        <v>13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f t="shared" si="1"/>
        <v>13</v>
      </c>
    </row>
    <row r="15" spans="1:22" ht="12.75">
      <c r="A15" s="6">
        <f t="shared" si="0"/>
        <v>13</v>
      </c>
      <c r="B15" s="14" t="s">
        <v>194</v>
      </c>
      <c r="C15" s="14" t="s">
        <v>180</v>
      </c>
      <c r="D15" s="6"/>
      <c r="E15" s="6"/>
      <c r="F15" s="6"/>
      <c r="G15" s="6"/>
      <c r="H15" s="6">
        <v>12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f t="shared" si="1"/>
        <v>12</v>
      </c>
    </row>
    <row r="16" spans="1:22" ht="12.75">
      <c r="A16" s="6">
        <f t="shared" si="0"/>
        <v>14</v>
      </c>
      <c r="B16" s="14" t="s">
        <v>195</v>
      </c>
      <c r="C16" s="14" t="s">
        <v>196</v>
      </c>
      <c r="D16" s="6"/>
      <c r="E16" s="6"/>
      <c r="F16" s="6"/>
      <c r="G16" s="6"/>
      <c r="H16" s="6">
        <v>11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f t="shared" si="1"/>
        <v>11</v>
      </c>
    </row>
    <row r="17" spans="1:22" ht="12.75">
      <c r="A17" s="6">
        <f t="shared" si="0"/>
        <v>15</v>
      </c>
      <c r="B17" s="14" t="s">
        <v>174</v>
      </c>
      <c r="C17" s="14" t="s">
        <v>175</v>
      </c>
      <c r="D17" s="6"/>
      <c r="E17" s="6"/>
      <c r="F17" s="6"/>
      <c r="G17" s="6">
        <v>5</v>
      </c>
      <c r="H17" s="6"/>
      <c r="I17" s="6"/>
      <c r="J17" s="6"/>
      <c r="K17" s="6"/>
      <c r="L17" s="6"/>
      <c r="M17" s="6"/>
      <c r="N17" s="6">
        <v>5</v>
      </c>
      <c r="O17" s="6"/>
      <c r="P17" s="6"/>
      <c r="Q17" s="6"/>
      <c r="R17" s="6"/>
      <c r="S17" s="6"/>
      <c r="T17" s="6"/>
      <c r="U17" s="6"/>
      <c r="V17" s="21">
        <f t="shared" si="1"/>
        <v>10</v>
      </c>
    </row>
    <row r="18" spans="1:22" ht="12.75">
      <c r="A18" s="6">
        <f t="shared" si="0"/>
        <v>15</v>
      </c>
      <c r="B18" s="7" t="s">
        <v>243</v>
      </c>
      <c r="C18" s="7" t="s">
        <v>25</v>
      </c>
      <c r="D18" s="6"/>
      <c r="E18" s="6"/>
      <c r="F18" s="6"/>
      <c r="G18" s="6"/>
      <c r="H18" s="6"/>
      <c r="I18" s="6"/>
      <c r="J18" s="6"/>
      <c r="K18" s="6">
        <v>5</v>
      </c>
      <c r="L18" s="6"/>
      <c r="M18" s="6"/>
      <c r="N18" s="6">
        <v>5</v>
      </c>
      <c r="O18" s="6"/>
      <c r="P18" s="6"/>
      <c r="Q18" s="6"/>
      <c r="R18" s="6"/>
      <c r="S18" s="6"/>
      <c r="T18" s="6"/>
      <c r="U18" s="6"/>
      <c r="V18" s="10">
        <f t="shared" si="1"/>
        <v>10</v>
      </c>
    </row>
    <row r="19" spans="1:22" ht="12.75">
      <c r="A19" s="6">
        <f t="shared" si="0"/>
        <v>17</v>
      </c>
      <c r="B19" s="7" t="s">
        <v>197</v>
      </c>
      <c r="C19" s="7" t="s">
        <v>198</v>
      </c>
      <c r="D19" s="6"/>
      <c r="E19" s="6"/>
      <c r="F19" s="6"/>
      <c r="G19" s="6"/>
      <c r="H19" s="6">
        <v>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f t="shared" si="1"/>
        <v>9</v>
      </c>
    </row>
    <row r="20" spans="1:22" ht="12.75">
      <c r="A20" s="6">
        <f t="shared" si="0"/>
        <v>18</v>
      </c>
      <c r="B20" s="7" t="s">
        <v>199</v>
      </c>
      <c r="C20" s="7" t="s">
        <v>200</v>
      </c>
      <c r="D20" s="6"/>
      <c r="E20" s="6"/>
      <c r="F20" s="6"/>
      <c r="G20" s="6"/>
      <c r="H20" s="6">
        <v>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f t="shared" si="1"/>
        <v>8</v>
      </c>
    </row>
    <row r="21" spans="1:22" ht="12.75">
      <c r="A21" s="6">
        <f t="shared" si="0"/>
        <v>19</v>
      </c>
      <c r="B21" s="14" t="s">
        <v>104</v>
      </c>
      <c r="C21" s="14" t="s">
        <v>105</v>
      </c>
      <c r="D21" s="6">
        <v>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f t="shared" si="1"/>
        <v>7</v>
      </c>
    </row>
    <row r="22" spans="1:22" ht="12.75">
      <c r="A22" s="6">
        <f t="shared" si="0"/>
        <v>19</v>
      </c>
      <c r="B22" s="7" t="s">
        <v>201</v>
      </c>
      <c r="C22" s="7" t="s">
        <v>202</v>
      </c>
      <c r="D22" s="6"/>
      <c r="E22" s="6"/>
      <c r="F22" s="6"/>
      <c r="G22" s="6"/>
      <c r="H22" s="6">
        <v>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f t="shared" si="1"/>
        <v>7</v>
      </c>
    </row>
    <row r="23" spans="1:22" ht="12.75">
      <c r="A23" s="6">
        <f t="shared" si="0"/>
        <v>19</v>
      </c>
      <c r="B23" s="14" t="s">
        <v>246</v>
      </c>
      <c r="C23" s="14" t="s">
        <v>25</v>
      </c>
      <c r="D23" s="6"/>
      <c r="E23" s="6"/>
      <c r="F23" s="6"/>
      <c r="G23" s="6"/>
      <c r="H23" s="6"/>
      <c r="I23" s="6"/>
      <c r="J23" s="6"/>
      <c r="K23" s="6">
        <v>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 t="shared" si="1"/>
        <v>7</v>
      </c>
    </row>
    <row r="24" spans="1:22" ht="12.75">
      <c r="A24" s="6">
        <f t="shared" si="0"/>
        <v>19</v>
      </c>
      <c r="B24" s="7" t="s">
        <v>366</v>
      </c>
      <c r="C24" s="7" t="s">
        <v>272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7</v>
      </c>
      <c r="R24" s="6"/>
      <c r="S24" s="6"/>
      <c r="T24" s="6"/>
      <c r="U24" s="6"/>
      <c r="V24" s="10">
        <f t="shared" si="1"/>
        <v>7</v>
      </c>
    </row>
    <row r="25" spans="1:22" ht="12.75">
      <c r="A25" s="6">
        <f t="shared" si="0"/>
        <v>23</v>
      </c>
      <c r="B25" s="14" t="s">
        <v>106</v>
      </c>
      <c r="C25" s="14" t="s">
        <v>30</v>
      </c>
      <c r="D25" s="6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f t="shared" si="1"/>
        <v>6</v>
      </c>
    </row>
    <row r="26" spans="1:22" ht="12.75">
      <c r="A26" s="6">
        <f t="shared" si="0"/>
        <v>23</v>
      </c>
      <c r="B26" s="7" t="s">
        <v>367</v>
      </c>
      <c r="C26" s="7" t="s">
        <v>345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6</v>
      </c>
      <c r="R26" s="6"/>
      <c r="S26" s="6"/>
      <c r="T26" s="6"/>
      <c r="U26" s="6"/>
      <c r="V26" s="10">
        <f t="shared" si="1"/>
        <v>6</v>
      </c>
    </row>
    <row r="27" spans="1:22" ht="12.75">
      <c r="A27" s="6">
        <f t="shared" si="0"/>
        <v>23</v>
      </c>
      <c r="B27" s="14" t="s">
        <v>385</v>
      </c>
      <c r="C27" s="14" t="s">
        <v>30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6</v>
      </c>
      <c r="S27" s="6"/>
      <c r="T27" s="6"/>
      <c r="U27" s="6"/>
      <c r="V27" s="10">
        <f t="shared" si="1"/>
        <v>6</v>
      </c>
    </row>
    <row r="28" spans="1:22" ht="12.75">
      <c r="A28" s="6">
        <f t="shared" si="0"/>
        <v>26</v>
      </c>
      <c r="B28" s="14" t="s">
        <v>103</v>
      </c>
      <c r="C28" s="14" t="s">
        <v>75</v>
      </c>
      <c r="D28" s="6">
        <v>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f t="shared" si="1"/>
        <v>5</v>
      </c>
    </row>
    <row r="29" spans="1:22" ht="12.75">
      <c r="A29" s="6">
        <f t="shared" si="0"/>
        <v>26</v>
      </c>
      <c r="B29" s="14" t="s">
        <v>203</v>
      </c>
      <c r="C29" s="14" t="s">
        <v>204</v>
      </c>
      <c r="D29" s="6"/>
      <c r="E29" s="6"/>
      <c r="F29" s="6"/>
      <c r="G29" s="6"/>
      <c r="H29" s="6">
        <v>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f t="shared" si="1"/>
        <v>5</v>
      </c>
    </row>
    <row r="30" spans="1:22" ht="12.75">
      <c r="A30" s="6">
        <f t="shared" si="0"/>
        <v>26</v>
      </c>
      <c r="B30" s="7" t="s">
        <v>244</v>
      </c>
      <c r="C30" s="7" t="s">
        <v>245</v>
      </c>
      <c r="D30" s="6"/>
      <c r="E30" s="6"/>
      <c r="F30" s="6"/>
      <c r="G30" s="6"/>
      <c r="H30" s="6"/>
      <c r="I30" s="6"/>
      <c r="J30" s="6"/>
      <c r="K30" s="6">
        <v>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f t="shared" si="1"/>
        <v>5</v>
      </c>
    </row>
    <row r="31" spans="1:22" ht="12.75">
      <c r="A31" s="6">
        <f t="shared" si="0"/>
        <v>26</v>
      </c>
      <c r="B31" s="7" t="s">
        <v>320</v>
      </c>
      <c r="C31" s="7" t="s">
        <v>321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5</v>
      </c>
      <c r="Q31" s="6"/>
      <c r="R31" s="6"/>
      <c r="S31" s="6"/>
      <c r="T31" s="6"/>
      <c r="U31" s="6"/>
      <c r="V31" s="10">
        <f t="shared" si="1"/>
        <v>5</v>
      </c>
    </row>
    <row r="32" spans="1:22" ht="12.75">
      <c r="A32" s="6">
        <f t="shared" si="0"/>
        <v>26</v>
      </c>
      <c r="B32" s="14" t="s">
        <v>329</v>
      </c>
      <c r="C32" s="14" t="s">
        <v>330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5</v>
      </c>
      <c r="P32" s="6"/>
      <c r="Q32" s="6"/>
      <c r="R32" s="6"/>
      <c r="S32" s="6"/>
      <c r="T32" s="6"/>
      <c r="U32" s="6"/>
      <c r="V32" s="10">
        <f t="shared" si="1"/>
        <v>5</v>
      </c>
    </row>
    <row r="33" spans="1:22" ht="12.75">
      <c r="A33" s="6">
        <f t="shared" si="0"/>
        <v>26</v>
      </c>
      <c r="B33" s="14" t="s">
        <v>331</v>
      </c>
      <c r="C33" s="14" t="s">
        <v>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5</v>
      </c>
      <c r="P33" s="6"/>
      <c r="Q33" s="6"/>
      <c r="R33" s="6"/>
      <c r="S33" s="6"/>
      <c r="T33" s="6"/>
      <c r="U33" s="6"/>
      <c r="V33" s="10">
        <f t="shared" si="1"/>
        <v>5</v>
      </c>
    </row>
    <row r="34" spans="1:22" ht="12.75">
      <c r="A34" s="6">
        <f t="shared" si="0"/>
        <v>26</v>
      </c>
      <c r="B34" s="14" t="s">
        <v>158</v>
      </c>
      <c r="C34" s="14" t="s">
        <v>32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v>5</v>
      </c>
      <c r="R34" s="6"/>
      <c r="S34" s="6"/>
      <c r="T34" s="6"/>
      <c r="U34" s="6"/>
      <c r="V34" s="10">
        <f t="shared" si="1"/>
        <v>5</v>
      </c>
    </row>
    <row r="35" spans="1:22" ht="12.75">
      <c r="A35" s="6">
        <f t="shared" si="0"/>
        <v>33</v>
      </c>
      <c r="B35" s="14" t="s">
        <v>47</v>
      </c>
      <c r="C35" s="14" t="s">
        <v>35</v>
      </c>
      <c r="D35" s="6">
        <v>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f t="shared" si="1"/>
        <v>4</v>
      </c>
    </row>
    <row r="36" spans="1:22" ht="12.75">
      <c r="A36" s="6">
        <f t="shared" si="0"/>
        <v>33</v>
      </c>
      <c r="B36" s="47" t="s">
        <v>205</v>
      </c>
      <c r="C36" s="47" t="s">
        <v>206</v>
      </c>
      <c r="D36" s="15"/>
      <c r="E36" s="15"/>
      <c r="F36" s="15"/>
      <c r="G36" s="15"/>
      <c r="H36" s="15">
        <v>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0">
        <f t="shared" si="1"/>
        <v>4</v>
      </c>
    </row>
    <row r="37" spans="1:22" ht="12.75">
      <c r="A37" s="6">
        <f t="shared" si="0"/>
        <v>33</v>
      </c>
      <c r="B37" s="7" t="s">
        <v>291</v>
      </c>
      <c r="C37" s="7" t="s">
        <v>292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4</v>
      </c>
      <c r="O37" s="6"/>
      <c r="P37" s="6"/>
      <c r="Q37" s="6"/>
      <c r="R37" s="6"/>
      <c r="S37" s="6"/>
      <c r="T37" s="6"/>
      <c r="U37" s="6"/>
      <c r="V37" s="10">
        <f t="shared" si="1"/>
        <v>4</v>
      </c>
    </row>
    <row r="38" spans="1:22" ht="12.75">
      <c r="A38" s="6">
        <f t="shared" si="0"/>
        <v>33</v>
      </c>
      <c r="B38" s="7" t="s">
        <v>384</v>
      </c>
      <c r="C38" s="7" t="s">
        <v>206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4</v>
      </c>
      <c r="S38" s="6"/>
      <c r="T38" s="6"/>
      <c r="U38" s="6"/>
      <c r="V38" s="10">
        <f t="shared" si="1"/>
        <v>4</v>
      </c>
    </row>
    <row r="39" spans="1:22" ht="12.75">
      <c r="A39" s="6">
        <f t="shared" si="0"/>
        <v>33</v>
      </c>
      <c r="B39" s="14" t="s">
        <v>386</v>
      </c>
      <c r="C39" s="14" t="s">
        <v>387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4</v>
      </c>
      <c r="S39" s="6"/>
      <c r="T39" s="6"/>
      <c r="U39" s="6"/>
      <c r="V39" s="10">
        <f t="shared" si="1"/>
        <v>4</v>
      </c>
    </row>
    <row r="40" spans="1:22" ht="12.75">
      <c r="A40" s="6">
        <f t="shared" si="0"/>
        <v>38</v>
      </c>
      <c r="B40" s="7" t="s">
        <v>322</v>
      </c>
      <c r="C40" s="7" t="s">
        <v>323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3</v>
      </c>
      <c r="Q40" s="6"/>
      <c r="R40" s="6"/>
      <c r="S40" s="6"/>
      <c r="T40" s="6"/>
      <c r="U40" s="6"/>
      <c r="V40" s="10">
        <f t="shared" si="1"/>
        <v>3</v>
      </c>
    </row>
    <row r="41" spans="1:22" ht="12.75">
      <c r="A41" s="6">
        <f t="shared" si="0"/>
        <v>38</v>
      </c>
      <c r="B41" s="7" t="s">
        <v>332</v>
      </c>
      <c r="C41" s="7" t="s">
        <v>333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3</v>
      </c>
      <c r="P41" s="6"/>
      <c r="Q41" s="6"/>
      <c r="R41" s="6"/>
      <c r="S41" s="6"/>
      <c r="T41" s="6"/>
      <c r="U41" s="6"/>
      <c r="V41" s="10">
        <f t="shared" si="1"/>
        <v>3</v>
      </c>
    </row>
    <row r="42" spans="1:22" ht="12.75">
      <c r="A42" s="6">
        <f t="shared" si="0"/>
        <v>40</v>
      </c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f aca="true" t="shared" si="2" ref="V42:V50">SUM(D42:U42)</f>
        <v>0</v>
      </c>
    </row>
    <row r="43" spans="1:22" ht="12.75">
      <c r="A43" s="6">
        <f t="shared" si="0"/>
        <v>40</v>
      </c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f t="shared" si="2"/>
        <v>0</v>
      </c>
    </row>
    <row r="44" spans="1:22" ht="12.75">
      <c r="A44" s="6">
        <f t="shared" si="0"/>
        <v>40</v>
      </c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f t="shared" si="2"/>
        <v>0</v>
      </c>
    </row>
    <row r="45" spans="1:22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f t="shared" si="2"/>
        <v>0</v>
      </c>
    </row>
    <row r="46" spans="1:22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f t="shared" si="2"/>
        <v>0</v>
      </c>
    </row>
    <row r="47" spans="1:22" ht="12.75">
      <c r="A47" s="6"/>
      <c r="B47" s="14"/>
      <c r="C47" s="1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f t="shared" si="2"/>
        <v>0</v>
      </c>
    </row>
    <row r="48" spans="1:22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f t="shared" si="2"/>
        <v>0</v>
      </c>
    </row>
    <row r="49" spans="1:22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f t="shared" si="2"/>
        <v>0</v>
      </c>
    </row>
    <row r="50" spans="1:22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f t="shared" si="2"/>
        <v>0</v>
      </c>
    </row>
    <row r="51" spans="1:22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/>
    </row>
    <row r="52" spans="1:22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</row>
    <row r="53" spans="1:22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</row>
    <row r="54" spans="1:22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"/>
    </row>
    <row r="55" spans="1:22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0"/>
    </row>
    <row r="56" spans="1:22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/>
    </row>
    <row r="57" spans="1:22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0"/>
    </row>
    <row r="58" spans="1:22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0"/>
    </row>
    <row r="59" spans="1:22" ht="12.7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0"/>
    </row>
    <row r="60" spans="1:22" ht="12.7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0"/>
    </row>
  </sheetData>
  <sheetProtection/>
  <mergeCells count="1">
    <mergeCell ref="A1:C1"/>
  </mergeCells>
  <conditionalFormatting sqref="V1">
    <cfRule type="cellIs" priority="4" dxfId="0" operator="lessThan" stopIfTrue="1">
      <formula>0</formula>
    </cfRule>
  </conditionalFormatting>
  <conditionalFormatting sqref="S1">
    <cfRule type="cellIs" priority="5" dxfId="0" operator="equal" stopIfTrue="1">
      <formula>0</formula>
    </cfRule>
  </conditionalFormatting>
  <conditionalFormatting sqref="D1:R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="110" zoomScaleNormal="110" zoomScalePageLayoutView="0" workbookViewId="0" topLeftCell="A2">
      <selection activeCell="A4" sqref="A4:V54"/>
    </sheetView>
  </sheetViews>
  <sheetFormatPr defaultColWidth="11.421875" defaultRowHeight="12.75"/>
  <cols>
    <col min="1" max="1" width="5.7109375" style="1" customWidth="1"/>
    <col min="2" max="2" width="11.7109375" style="0" customWidth="1"/>
    <col min="3" max="3" width="20.57421875" style="0" customWidth="1"/>
    <col min="4" max="20" width="3.7109375" style="1" customWidth="1"/>
    <col min="21" max="21" width="4.7109375" style="1" customWidth="1"/>
    <col min="22" max="22" width="4.8515625" style="2" bestFit="1" customWidth="1"/>
  </cols>
  <sheetData>
    <row r="1" spans="1:22" ht="29.25" customHeight="1" hidden="1">
      <c r="A1" s="4"/>
      <c r="B1" s="5"/>
      <c r="C1" s="5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96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100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54"/>
      <c r="T1" s="24"/>
      <c r="U1" s="56"/>
      <c r="V1" s="60"/>
    </row>
    <row r="2" spans="1:22" s="3" customFormat="1" ht="69.75" customHeight="1">
      <c r="A2" s="59" t="s">
        <v>15</v>
      </c>
      <c r="B2" s="53"/>
      <c r="C2" s="53"/>
      <c r="D2" s="24" t="s">
        <v>7</v>
      </c>
      <c r="E2" s="30" t="s">
        <v>20</v>
      </c>
      <c r="F2" s="32" t="s">
        <v>21</v>
      </c>
      <c r="G2" s="24" t="s">
        <v>46</v>
      </c>
      <c r="H2" s="24" t="s">
        <v>102</v>
      </c>
      <c r="I2" s="24" t="s">
        <v>97</v>
      </c>
      <c r="J2" s="24" t="s">
        <v>98</v>
      </c>
      <c r="K2" s="24" t="s">
        <v>99</v>
      </c>
      <c r="L2" s="24" t="s">
        <v>22</v>
      </c>
      <c r="M2" s="24" t="s">
        <v>36</v>
      </c>
      <c r="N2" s="24" t="s">
        <v>37</v>
      </c>
      <c r="O2" s="24" t="s">
        <v>38</v>
      </c>
      <c r="P2" s="24" t="s">
        <v>23</v>
      </c>
      <c r="Q2" s="24" t="s">
        <v>101</v>
      </c>
      <c r="R2" s="24" t="s">
        <v>24</v>
      </c>
      <c r="S2" s="58"/>
      <c r="T2" s="25"/>
      <c r="U2" s="56"/>
      <c r="V2" s="60"/>
    </row>
    <row r="3" spans="1:22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6">
        <v>8</v>
      </c>
      <c r="L3" s="18">
        <v>9</v>
      </c>
      <c r="M3" s="18">
        <v>10</v>
      </c>
      <c r="N3" s="18">
        <v>11</v>
      </c>
      <c r="O3" s="18">
        <v>12</v>
      </c>
      <c r="P3" s="6">
        <v>12</v>
      </c>
      <c r="Q3" s="6">
        <v>14</v>
      </c>
      <c r="R3" s="18">
        <v>15</v>
      </c>
      <c r="S3" s="18">
        <v>16</v>
      </c>
      <c r="T3" s="18">
        <v>17</v>
      </c>
      <c r="U3" s="8" t="s">
        <v>5</v>
      </c>
      <c r="V3" s="9" t="s">
        <v>6</v>
      </c>
    </row>
    <row r="4" spans="1:22" ht="12.75">
      <c r="A4" s="6">
        <f>IF(V4="","",RANK(V4,$V$4:$V$95,0))</f>
        <v>1</v>
      </c>
      <c r="B4" s="14" t="s">
        <v>42</v>
      </c>
      <c r="C4" s="14" t="s">
        <v>43</v>
      </c>
      <c r="D4" s="6">
        <v>13</v>
      </c>
      <c r="E4" s="6">
        <v>5</v>
      </c>
      <c r="F4" s="6"/>
      <c r="G4" s="6"/>
      <c r="H4" s="6"/>
      <c r="I4" s="6"/>
      <c r="J4" s="6">
        <v>6</v>
      </c>
      <c r="K4" s="6"/>
      <c r="L4" s="6"/>
      <c r="M4" s="6">
        <v>11</v>
      </c>
      <c r="N4" s="6">
        <v>17</v>
      </c>
      <c r="O4" s="6">
        <v>8</v>
      </c>
      <c r="P4" s="6"/>
      <c r="Q4" s="6"/>
      <c r="R4" s="6"/>
      <c r="S4" s="6"/>
      <c r="T4" s="6"/>
      <c r="U4" s="6">
        <v>30</v>
      </c>
      <c r="V4" s="10">
        <f aca="true" t="shared" si="0" ref="V4:V35">SUM(D4:U4)</f>
        <v>90</v>
      </c>
    </row>
    <row r="5" spans="1:22" ht="12.75">
      <c r="A5" s="6">
        <f>IF(V5="","",RANK(V5,$V$4:$V$95,0))</f>
        <v>2</v>
      </c>
      <c r="B5" s="7" t="s">
        <v>207</v>
      </c>
      <c r="C5" s="7" t="s">
        <v>208</v>
      </c>
      <c r="D5" s="6"/>
      <c r="E5" s="6"/>
      <c r="F5" s="6"/>
      <c r="G5" s="6"/>
      <c r="H5" s="6">
        <v>13</v>
      </c>
      <c r="I5" s="6"/>
      <c r="J5" s="6"/>
      <c r="K5" s="6"/>
      <c r="L5" s="6"/>
      <c r="M5" s="6"/>
      <c r="N5" s="6">
        <v>20</v>
      </c>
      <c r="O5" s="6"/>
      <c r="P5" s="6"/>
      <c r="Q5" s="6"/>
      <c r="R5" s="6"/>
      <c r="S5" s="6"/>
      <c r="T5" s="6"/>
      <c r="U5" s="6">
        <v>30</v>
      </c>
      <c r="V5" s="10">
        <f t="shared" si="0"/>
        <v>63</v>
      </c>
    </row>
    <row r="6" spans="1:22" ht="12.75">
      <c r="A6" s="6">
        <f>IF(V6="","",RANK(V6,$V$4:$V$95,0))</f>
        <v>3</v>
      </c>
      <c r="B6" s="14" t="s">
        <v>92</v>
      </c>
      <c r="C6" s="14" t="s">
        <v>25</v>
      </c>
      <c r="D6" s="6">
        <v>12</v>
      </c>
      <c r="E6" s="6">
        <v>7</v>
      </c>
      <c r="F6" s="6"/>
      <c r="G6" s="6"/>
      <c r="H6" s="6"/>
      <c r="I6" s="6"/>
      <c r="J6" s="6"/>
      <c r="K6" s="6">
        <v>7</v>
      </c>
      <c r="L6" s="6">
        <v>8</v>
      </c>
      <c r="M6" s="6"/>
      <c r="N6" s="6"/>
      <c r="O6" s="6"/>
      <c r="P6" s="6"/>
      <c r="Q6" s="6"/>
      <c r="R6" s="6"/>
      <c r="S6" s="6"/>
      <c r="T6" s="6"/>
      <c r="U6" s="6"/>
      <c r="V6" s="10">
        <f t="shared" si="0"/>
        <v>34</v>
      </c>
    </row>
    <row r="7" spans="1:22" ht="12.75">
      <c r="A7" s="6">
        <f>IF(V7="","",RANK(V7,$V$4:$V$95,0))</f>
        <v>4</v>
      </c>
      <c r="B7" s="7" t="s">
        <v>299</v>
      </c>
      <c r="C7" s="7" t="s">
        <v>368</v>
      </c>
      <c r="D7" s="6"/>
      <c r="E7" s="6"/>
      <c r="F7" s="6"/>
      <c r="G7" s="6"/>
      <c r="H7" s="6"/>
      <c r="I7" s="6"/>
      <c r="J7" s="6"/>
      <c r="K7" s="6"/>
      <c r="L7" s="6"/>
      <c r="M7" s="6"/>
      <c r="N7" s="6">
        <v>15</v>
      </c>
      <c r="O7" s="6"/>
      <c r="P7" s="6"/>
      <c r="Q7" s="6">
        <v>9</v>
      </c>
      <c r="R7" s="6"/>
      <c r="S7" s="6"/>
      <c r="T7" s="6"/>
      <c r="U7" s="6"/>
      <c r="V7" s="10">
        <f t="shared" si="0"/>
        <v>24</v>
      </c>
    </row>
    <row r="8" spans="1:22" ht="12.75">
      <c r="A8" s="6">
        <f>IF(V8="","",RANK(V8,$V$4:$V$95,0))</f>
        <v>5</v>
      </c>
      <c r="B8" s="7" t="s">
        <v>293</v>
      </c>
      <c r="C8" s="7" t="s">
        <v>29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v>16</v>
      </c>
      <c r="O8" s="6">
        <v>7</v>
      </c>
      <c r="P8" s="6"/>
      <c r="Q8" s="6"/>
      <c r="R8" s="6"/>
      <c r="S8" s="6"/>
      <c r="T8" s="6"/>
      <c r="U8" s="6"/>
      <c r="V8" s="10">
        <f t="shared" si="0"/>
        <v>23</v>
      </c>
    </row>
    <row r="9" spans="1:22" ht="12.75">
      <c r="A9" s="6">
        <f>IF(V9="","",RANK(V9,$V$3:$V$60,0))</f>
        <v>6</v>
      </c>
      <c r="B9" s="7" t="s">
        <v>137</v>
      </c>
      <c r="C9" s="7" t="s">
        <v>28</v>
      </c>
      <c r="D9" s="6"/>
      <c r="E9" s="6">
        <v>6</v>
      </c>
      <c r="F9" s="6"/>
      <c r="G9" s="6">
        <v>8</v>
      </c>
      <c r="H9" s="6"/>
      <c r="I9" s="6">
        <v>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0"/>
        <v>19</v>
      </c>
    </row>
    <row r="10" spans="1:22" ht="12.75">
      <c r="A10" s="6">
        <f>IF(V10="","",RANK(V10,$V$4:$V$95,0))</f>
        <v>6</v>
      </c>
      <c r="B10" s="7" t="s">
        <v>236</v>
      </c>
      <c r="C10" s="7" t="s">
        <v>237</v>
      </c>
      <c r="D10" s="6"/>
      <c r="E10" s="6">
        <v>6</v>
      </c>
      <c r="F10" s="6"/>
      <c r="G10" s="6"/>
      <c r="H10" s="6"/>
      <c r="I10" s="6">
        <v>6</v>
      </c>
      <c r="J10" s="6">
        <v>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f t="shared" si="0"/>
        <v>19</v>
      </c>
    </row>
    <row r="11" spans="1:22" ht="12.75">
      <c r="A11" s="6">
        <f>IF(V11="","",RANK(V11,$V$4:$V$95,0))</f>
        <v>8</v>
      </c>
      <c r="B11" s="14" t="s">
        <v>110</v>
      </c>
      <c r="C11" s="14" t="s">
        <v>29</v>
      </c>
      <c r="D11" s="6">
        <v>10</v>
      </c>
      <c r="E11" s="6"/>
      <c r="F11" s="6"/>
      <c r="G11" s="6"/>
      <c r="H11" s="6"/>
      <c r="I11" s="6"/>
      <c r="J11" s="6"/>
      <c r="K11" s="6">
        <v>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0"/>
        <v>18</v>
      </c>
    </row>
    <row r="12" spans="1:22" ht="12.75">
      <c r="A12" s="6">
        <f>IF(V12="","",RANK(V12,$V$4:$V$71,0))</f>
        <v>9</v>
      </c>
      <c r="B12" s="7" t="s">
        <v>210</v>
      </c>
      <c r="C12" s="7" t="s">
        <v>156</v>
      </c>
      <c r="D12" s="6"/>
      <c r="E12" s="6"/>
      <c r="F12" s="6"/>
      <c r="G12" s="6"/>
      <c r="H12" s="6">
        <v>11</v>
      </c>
      <c r="I12" s="6"/>
      <c r="J12" s="6"/>
      <c r="K12" s="6"/>
      <c r="L12" s="6"/>
      <c r="M12" s="6"/>
      <c r="N12" s="6">
        <v>5</v>
      </c>
      <c r="O12" s="6"/>
      <c r="P12" s="6"/>
      <c r="Q12" s="6"/>
      <c r="R12" s="6"/>
      <c r="S12" s="6"/>
      <c r="T12" s="6"/>
      <c r="U12" s="6"/>
      <c r="V12" s="10">
        <f t="shared" si="0"/>
        <v>16</v>
      </c>
    </row>
    <row r="13" spans="1:22" ht="12.75">
      <c r="A13" s="6">
        <f aca="true" t="shared" si="1" ref="A13:A19">IF(V13="","",RANK(V13,$V$4:$V$95,0))</f>
        <v>10</v>
      </c>
      <c r="B13" s="14" t="s">
        <v>50</v>
      </c>
      <c r="C13" s="14" t="s">
        <v>31</v>
      </c>
      <c r="D13" s="6">
        <v>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8</v>
      </c>
      <c r="P13" s="6"/>
      <c r="Q13" s="6"/>
      <c r="R13" s="6"/>
      <c r="S13" s="6"/>
      <c r="T13" s="6"/>
      <c r="U13" s="6"/>
      <c r="V13" s="10">
        <f t="shared" si="0"/>
        <v>15</v>
      </c>
    </row>
    <row r="14" spans="1:22" ht="12.75">
      <c r="A14" s="6">
        <f t="shared" si="1"/>
        <v>11</v>
      </c>
      <c r="B14" s="14" t="s">
        <v>108</v>
      </c>
      <c r="C14" s="14" t="s">
        <v>109</v>
      </c>
      <c r="D14" s="6">
        <v>14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f t="shared" si="0"/>
        <v>14</v>
      </c>
    </row>
    <row r="15" spans="1:22" ht="12.75">
      <c r="A15" s="6">
        <f t="shared" si="1"/>
        <v>11</v>
      </c>
      <c r="B15" s="14" t="s">
        <v>41</v>
      </c>
      <c r="C15" s="14" t="s">
        <v>25</v>
      </c>
      <c r="D15" s="6">
        <v>8</v>
      </c>
      <c r="E15" s="6"/>
      <c r="F15" s="6"/>
      <c r="G15" s="6"/>
      <c r="H15" s="6"/>
      <c r="I15" s="6"/>
      <c r="J15" s="6"/>
      <c r="K15" s="6">
        <v>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f t="shared" si="0"/>
        <v>14</v>
      </c>
    </row>
    <row r="16" spans="1:22" ht="12.75">
      <c r="A16" s="6">
        <f t="shared" si="1"/>
        <v>11</v>
      </c>
      <c r="B16" s="7" t="s">
        <v>294</v>
      </c>
      <c r="C16" s="7" t="s">
        <v>295</v>
      </c>
      <c r="D16" s="6">
        <v>5</v>
      </c>
      <c r="E16" s="6"/>
      <c r="F16" s="6"/>
      <c r="G16" s="6"/>
      <c r="H16" s="6"/>
      <c r="I16" s="6"/>
      <c r="J16" s="6"/>
      <c r="K16" s="6"/>
      <c r="L16" s="6"/>
      <c r="M16" s="6"/>
      <c r="N16" s="6">
        <v>4</v>
      </c>
      <c r="O16" s="6"/>
      <c r="P16" s="6">
        <v>5</v>
      </c>
      <c r="Q16" s="6"/>
      <c r="R16" s="6"/>
      <c r="S16" s="6"/>
      <c r="T16" s="6"/>
      <c r="U16" s="6"/>
      <c r="V16" s="10">
        <f t="shared" si="0"/>
        <v>14</v>
      </c>
    </row>
    <row r="17" spans="1:22" ht="12.75">
      <c r="A17" s="6">
        <f t="shared" si="1"/>
        <v>14</v>
      </c>
      <c r="B17" s="7" t="s">
        <v>209</v>
      </c>
      <c r="C17" s="7" t="s">
        <v>49</v>
      </c>
      <c r="D17" s="6"/>
      <c r="E17" s="6"/>
      <c r="F17" s="6"/>
      <c r="G17" s="6"/>
      <c r="H17" s="6">
        <v>12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f t="shared" si="0"/>
        <v>12</v>
      </c>
    </row>
    <row r="18" spans="1:22" ht="12.75">
      <c r="A18" s="6">
        <f t="shared" si="1"/>
        <v>15</v>
      </c>
      <c r="B18" s="14" t="s">
        <v>340</v>
      </c>
      <c r="C18" s="14" t="s">
        <v>31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7</v>
      </c>
      <c r="P18" s="6"/>
      <c r="Q18" s="6">
        <v>4</v>
      </c>
      <c r="R18" s="6"/>
      <c r="S18" s="6"/>
      <c r="T18" s="6"/>
      <c r="U18" s="6"/>
      <c r="V18" s="10">
        <f t="shared" si="0"/>
        <v>11</v>
      </c>
    </row>
    <row r="19" spans="1:22" ht="12.75">
      <c r="A19" s="6">
        <f t="shared" si="1"/>
        <v>16</v>
      </c>
      <c r="B19" s="7" t="s">
        <v>211</v>
      </c>
      <c r="C19" s="7" t="s">
        <v>212</v>
      </c>
      <c r="D19" s="6"/>
      <c r="E19" s="6"/>
      <c r="F19" s="6"/>
      <c r="G19" s="6"/>
      <c r="H19" s="6">
        <v>10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f t="shared" si="0"/>
        <v>10</v>
      </c>
    </row>
    <row r="20" spans="1:22" ht="12.75">
      <c r="A20" s="6">
        <f>IF(V20="","",RANK(V20,$V$4:$V$71,0))</f>
        <v>17</v>
      </c>
      <c r="B20" s="14" t="s">
        <v>111</v>
      </c>
      <c r="C20" s="14" t="s">
        <v>29</v>
      </c>
      <c r="D20" s="6">
        <v>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f t="shared" si="0"/>
        <v>9</v>
      </c>
    </row>
    <row r="21" spans="1:22" ht="12.75">
      <c r="A21" s="6">
        <f aca="true" t="shared" si="2" ref="A21:A27">IF(V21="","",RANK(V21,$V$4:$V$95,0))</f>
        <v>17</v>
      </c>
      <c r="B21" s="7" t="s">
        <v>213</v>
      </c>
      <c r="C21" s="7" t="s">
        <v>214</v>
      </c>
      <c r="D21" s="6"/>
      <c r="E21" s="6"/>
      <c r="F21" s="6"/>
      <c r="G21" s="6"/>
      <c r="H21" s="6">
        <v>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f t="shared" si="0"/>
        <v>9</v>
      </c>
    </row>
    <row r="22" spans="1:22" ht="12.75">
      <c r="A22" s="6">
        <f t="shared" si="2"/>
        <v>19</v>
      </c>
      <c r="B22" s="14" t="s">
        <v>215</v>
      </c>
      <c r="C22" s="14" t="s">
        <v>216</v>
      </c>
      <c r="D22" s="6"/>
      <c r="E22" s="6"/>
      <c r="F22" s="6"/>
      <c r="G22" s="6"/>
      <c r="H22" s="6">
        <v>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f t="shared" si="0"/>
        <v>8</v>
      </c>
    </row>
    <row r="23" spans="1:22" ht="12.75">
      <c r="A23" s="6">
        <f t="shared" si="2"/>
        <v>19</v>
      </c>
      <c r="B23" s="14" t="s">
        <v>78</v>
      </c>
      <c r="C23" s="14" t="s">
        <v>51</v>
      </c>
      <c r="D23" s="6">
        <v>4</v>
      </c>
      <c r="E23" s="6"/>
      <c r="F23" s="6"/>
      <c r="G23" s="6"/>
      <c r="H23" s="6"/>
      <c r="I23" s="6"/>
      <c r="J23" s="6">
        <v>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 t="shared" si="0"/>
        <v>8</v>
      </c>
    </row>
    <row r="24" spans="1:22" ht="12.75">
      <c r="A24" s="6">
        <f t="shared" si="2"/>
        <v>19</v>
      </c>
      <c r="B24" s="14" t="s">
        <v>119</v>
      </c>
      <c r="C24" s="14" t="s">
        <v>30</v>
      </c>
      <c r="D24" s="6">
        <v>5</v>
      </c>
      <c r="E24" s="6"/>
      <c r="F24" s="6"/>
      <c r="G24" s="6"/>
      <c r="H24" s="6"/>
      <c r="I24" s="6"/>
      <c r="J24" s="6"/>
      <c r="K24" s="6"/>
      <c r="L24" s="6"/>
      <c r="M24" s="6">
        <v>3</v>
      </c>
      <c r="N24" s="6"/>
      <c r="O24" s="6"/>
      <c r="P24" s="6"/>
      <c r="Q24" s="6"/>
      <c r="R24" s="6"/>
      <c r="S24" s="6"/>
      <c r="T24" s="6"/>
      <c r="U24" s="6"/>
      <c r="V24" s="10">
        <f t="shared" si="0"/>
        <v>8</v>
      </c>
    </row>
    <row r="25" spans="1:22" ht="12.75">
      <c r="A25" s="6">
        <f t="shared" si="2"/>
        <v>19</v>
      </c>
      <c r="B25" s="7" t="s">
        <v>369</v>
      </c>
      <c r="C25" s="7" t="s">
        <v>370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8</v>
      </c>
      <c r="R25" s="6"/>
      <c r="S25" s="6"/>
      <c r="T25" s="6"/>
      <c r="U25" s="6"/>
      <c r="V25" s="10">
        <f t="shared" si="0"/>
        <v>8</v>
      </c>
    </row>
    <row r="26" spans="1:22" ht="12.75">
      <c r="A26" s="6">
        <f t="shared" si="2"/>
        <v>23</v>
      </c>
      <c r="B26" s="14" t="s">
        <v>177</v>
      </c>
      <c r="C26" s="14" t="s">
        <v>178</v>
      </c>
      <c r="D26" s="6"/>
      <c r="E26" s="6"/>
      <c r="F26" s="6"/>
      <c r="G26" s="6">
        <v>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f t="shared" si="0"/>
        <v>7</v>
      </c>
    </row>
    <row r="27" spans="1:22" ht="12.75">
      <c r="A27" s="6">
        <f t="shared" si="2"/>
        <v>23</v>
      </c>
      <c r="B27" s="7" t="s">
        <v>336</v>
      </c>
      <c r="C27" s="7" t="s">
        <v>337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6"/>
      <c r="Q27" s="6"/>
      <c r="R27" s="6"/>
      <c r="S27" s="6"/>
      <c r="T27" s="6"/>
      <c r="U27" s="6"/>
      <c r="V27" s="10">
        <f t="shared" si="0"/>
        <v>7</v>
      </c>
    </row>
    <row r="28" spans="1:22" ht="12.75">
      <c r="A28" s="6">
        <f>IF(V28="","",RANK(V28,$V$4:$V$71,0))</f>
        <v>25</v>
      </c>
      <c r="B28" s="14" t="s">
        <v>112</v>
      </c>
      <c r="C28" s="14" t="s">
        <v>113</v>
      </c>
      <c r="D28" s="6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f t="shared" si="0"/>
        <v>6</v>
      </c>
    </row>
    <row r="29" spans="1:22" ht="12.75">
      <c r="A29" s="6">
        <f>IF(V29="","",RANK(V29,$V$4:$V$95,0))</f>
        <v>25</v>
      </c>
      <c r="B29" s="7" t="s">
        <v>176</v>
      </c>
      <c r="C29" s="7" t="s">
        <v>175</v>
      </c>
      <c r="D29" s="6"/>
      <c r="E29" s="6"/>
      <c r="F29" s="6"/>
      <c r="G29" s="6">
        <v>6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f t="shared" si="0"/>
        <v>6</v>
      </c>
    </row>
    <row r="30" spans="1:22" ht="12.75">
      <c r="A30" s="6">
        <f>IF(V30="","",RANK(V30,$V$4:$V$95,0))</f>
        <v>25</v>
      </c>
      <c r="B30" s="7" t="s">
        <v>217</v>
      </c>
      <c r="C30" s="7" t="s">
        <v>180</v>
      </c>
      <c r="D30" s="6"/>
      <c r="E30" s="6"/>
      <c r="F30" s="6"/>
      <c r="G30" s="6"/>
      <c r="H30" s="6">
        <v>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f t="shared" si="0"/>
        <v>6</v>
      </c>
    </row>
    <row r="31" spans="1:22" ht="12.75">
      <c r="A31" s="6">
        <f>IF(V31="","",RANK(V31,$V$4:$V$95,0))</f>
        <v>25</v>
      </c>
      <c r="B31" s="14" t="s">
        <v>264</v>
      </c>
      <c r="C31" s="14" t="s">
        <v>143</v>
      </c>
      <c r="D31" s="6"/>
      <c r="E31" s="6"/>
      <c r="F31" s="6"/>
      <c r="G31" s="6"/>
      <c r="H31" s="6"/>
      <c r="I31" s="6"/>
      <c r="J31" s="6"/>
      <c r="K31" s="6"/>
      <c r="L31" s="6">
        <v>6</v>
      </c>
      <c r="M31" s="6"/>
      <c r="N31" s="6"/>
      <c r="O31" s="6"/>
      <c r="P31" s="6"/>
      <c r="Q31" s="6"/>
      <c r="R31" s="6"/>
      <c r="S31" s="6"/>
      <c r="T31" s="6"/>
      <c r="U31" s="6"/>
      <c r="V31" s="10">
        <f t="shared" si="0"/>
        <v>6</v>
      </c>
    </row>
    <row r="32" spans="1:22" ht="12.75">
      <c r="A32" s="6">
        <f>IF(V32="","",RANK(V32,$V$4:$V$95,0))</f>
        <v>25</v>
      </c>
      <c r="B32" s="14" t="s">
        <v>334</v>
      </c>
      <c r="C32" s="14" t="s">
        <v>335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6</v>
      </c>
      <c r="P32" s="6"/>
      <c r="Q32" s="6"/>
      <c r="R32" s="6"/>
      <c r="S32" s="6"/>
      <c r="T32" s="6"/>
      <c r="U32" s="6"/>
      <c r="V32" s="10">
        <f t="shared" si="0"/>
        <v>6</v>
      </c>
    </row>
    <row r="33" spans="1:22" ht="12.75">
      <c r="A33" s="6">
        <f>IF(V33="","",RANK(V33,$V$4:$V$95,0))</f>
        <v>25</v>
      </c>
      <c r="B33" s="7" t="s">
        <v>338</v>
      </c>
      <c r="C33" s="7" t="s">
        <v>32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6</v>
      </c>
      <c r="P33" s="6"/>
      <c r="Q33" s="6"/>
      <c r="R33" s="6"/>
      <c r="S33" s="6"/>
      <c r="T33" s="6"/>
      <c r="U33" s="6"/>
      <c r="V33" s="10">
        <f t="shared" si="0"/>
        <v>6</v>
      </c>
    </row>
    <row r="34" spans="1:22" ht="12.75">
      <c r="A34" s="6">
        <f>IF(V34="","",RANK(V34,$V$4:$V$71,0))</f>
        <v>25</v>
      </c>
      <c r="B34" s="7" t="s">
        <v>341</v>
      </c>
      <c r="C34" s="7" t="s">
        <v>31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6</v>
      </c>
      <c r="P34" s="6"/>
      <c r="Q34" s="6"/>
      <c r="R34" s="6"/>
      <c r="S34" s="6"/>
      <c r="T34" s="6"/>
      <c r="U34" s="6"/>
      <c r="V34" s="10">
        <f t="shared" si="0"/>
        <v>6</v>
      </c>
    </row>
    <row r="35" spans="1:22" ht="12.75">
      <c r="A35" s="6">
        <f>IF(V35="","",RANK(V35,$V$4:$V$95,0))</f>
        <v>25</v>
      </c>
      <c r="B35" s="7" t="s">
        <v>371</v>
      </c>
      <c r="C35" s="7" t="s">
        <v>372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6</v>
      </c>
      <c r="R35" s="6"/>
      <c r="S35" s="6"/>
      <c r="T35" s="6"/>
      <c r="U35" s="6"/>
      <c r="V35" s="10">
        <f t="shared" si="0"/>
        <v>6</v>
      </c>
    </row>
    <row r="36" spans="1:22" ht="12.75">
      <c r="A36" s="6">
        <f>IF(V36="","",RANK(V36,$V$4:$V$95,0))</f>
        <v>33</v>
      </c>
      <c r="B36" s="14" t="s">
        <v>107</v>
      </c>
      <c r="C36" s="7" t="s">
        <v>40</v>
      </c>
      <c r="D36" s="6">
        <v>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f aca="true" t="shared" si="3" ref="V36:V67">SUM(D36:U36)</f>
        <v>5</v>
      </c>
    </row>
    <row r="37" spans="1:22" ht="12.75">
      <c r="A37" s="6">
        <f>IF(V37="","",RANK(V37,$V$4:$V$95,0))</f>
        <v>33</v>
      </c>
      <c r="B37" s="20" t="s">
        <v>116</v>
      </c>
      <c r="C37" s="20" t="s">
        <v>117</v>
      </c>
      <c r="D37" s="19">
        <v>5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0">
        <f t="shared" si="3"/>
        <v>5</v>
      </c>
    </row>
    <row r="38" spans="1:22" ht="12.75">
      <c r="A38" s="6">
        <f>IF(V38="","",RANK(V38,$V$4:$V$95,0))</f>
        <v>33</v>
      </c>
      <c r="B38" s="14" t="s">
        <v>218</v>
      </c>
      <c r="C38" s="14" t="s">
        <v>35</v>
      </c>
      <c r="D38" s="6"/>
      <c r="E38" s="6"/>
      <c r="F38" s="6"/>
      <c r="G38" s="6"/>
      <c r="H38" s="6">
        <v>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f t="shared" si="3"/>
        <v>5</v>
      </c>
    </row>
    <row r="39" spans="1:22" ht="12.75">
      <c r="A39" s="6">
        <f>IF(V39="","",RANK(V39,$V$4:$V$95,0))</f>
        <v>33</v>
      </c>
      <c r="B39" s="7" t="s">
        <v>235</v>
      </c>
      <c r="C39" s="7" t="s">
        <v>28</v>
      </c>
      <c r="D39" s="6"/>
      <c r="E39" s="6"/>
      <c r="F39" s="6"/>
      <c r="G39" s="6"/>
      <c r="H39" s="6"/>
      <c r="I39" s="6"/>
      <c r="J39" s="6">
        <v>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f t="shared" si="3"/>
        <v>5</v>
      </c>
    </row>
    <row r="40" spans="1:22" ht="12.75">
      <c r="A40" s="6">
        <f>IF(V40="","",RANK(V40,$V$4:$V$72,0))</f>
        <v>33</v>
      </c>
      <c r="B40" s="23" t="s">
        <v>248</v>
      </c>
      <c r="C40" s="14" t="s">
        <v>249</v>
      </c>
      <c r="D40" s="6"/>
      <c r="E40" s="6"/>
      <c r="F40" s="6"/>
      <c r="G40" s="6"/>
      <c r="H40" s="6"/>
      <c r="I40" s="6"/>
      <c r="J40" s="6"/>
      <c r="K40" s="6">
        <v>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f t="shared" si="3"/>
        <v>5</v>
      </c>
    </row>
    <row r="41" spans="1:22" ht="12.75">
      <c r="A41" s="6">
        <f aca="true" t="shared" si="4" ref="A41:A46">IF(V41="","",RANK(V41,$V$4:$V$95,0))</f>
        <v>33</v>
      </c>
      <c r="B41" s="7" t="s">
        <v>265</v>
      </c>
      <c r="C41" s="7" t="s">
        <v>266</v>
      </c>
      <c r="D41" s="6"/>
      <c r="E41" s="6"/>
      <c r="F41" s="6"/>
      <c r="G41" s="6"/>
      <c r="H41" s="6"/>
      <c r="I41" s="6"/>
      <c r="J41" s="6"/>
      <c r="K41" s="6"/>
      <c r="L41" s="6">
        <v>5</v>
      </c>
      <c r="M41" s="6"/>
      <c r="N41" s="6"/>
      <c r="O41" s="6"/>
      <c r="P41" s="6"/>
      <c r="Q41" s="6"/>
      <c r="R41" s="6"/>
      <c r="S41" s="6"/>
      <c r="T41" s="6"/>
      <c r="U41" s="6"/>
      <c r="V41" s="10">
        <f t="shared" si="3"/>
        <v>5</v>
      </c>
    </row>
    <row r="42" spans="1:22" ht="12.75">
      <c r="A42" s="6">
        <f t="shared" si="4"/>
        <v>33</v>
      </c>
      <c r="B42" s="7" t="s">
        <v>277</v>
      </c>
      <c r="C42" s="7" t="s">
        <v>278</v>
      </c>
      <c r="D42" s="6"/>
      <c r="E42" s="6"/>
      <c r="F42" s="6"/>
      <c r="G42" s="6"/>
      <c r="H42" s="6"/>
      <c r="I42" s="6"/>
      <c r="J42" s="6"/>
      <c r="K42" s="6"/>
      <c r="L42" s="6"/>
      <c r="M42" s="6">
        <v>5</v>
      </c>
      <c r="N42" s="6"/>
      <c r="O42" s="6"/>
      <c r="P42" s="6"/>
      <c r="Q42" s="6"/>
      <c r="R42" s="6"/>
      <c r="S42" s="6"/>
      <c r="T42" s="6"/>
      <c r="U42" s="6"/>
      <c r="V42" s="10">
        <f t="shared" si="3"/>
        <v>5</v>
      </c>
    </row>
    <row r="43" spans="1:22" ht="12.75">
      <c r="A43" s="6">
        <f t="shared" si="4"/>
        <v>33</v>
      </c>
      <c r="B43" s="7" t="s">
        <v>339</v>
      </c>
      <c r="C43" s="7" t="s">
        <v>249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5</v>
      </c>
      <c r="P43" s="6"/>
      <c r="Q43" s="6"/>
      <c r="R43" s="6"/>
      <c r="S43" s="6"/>
      <c r="T43" s="6"/>
      <c r="U43" s="6"/>
      <c r="V43" s="10">
        <f t="shared" si="3"/>
        <v>5</v>
      </c>
    </row>
    <row r="44" spans="1:22" ht="12.75">
      <c r="A44" s="6">
        <f t="shared" si="4"/>
        <v>33</v>
      </c>
      <c r="B44" s="7" t="s">
        <v>342</v>
      </c>
      <c r="C44" s="7" t="s">
        <v>156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5</v>
      </c>
      <c r="P44" s="6"/>
      <c r="Q44" s="6"/>
      <c r="R44" s="6"/>
      <c r="S44" s="6"/>
      <c r="T44" s="6"/>
      <c r="U44" s="6"/>
      <c r="V44" s="10">
        <f t="shared" si="3"/>
        <v>5</v>
      </c>
    </row>
    <row r="45" spans="1:22" ht="12.75">
      <c r="A45" s="6">
        <f t="shared" si="4"/>
        <v>33</v>
      </c>
      <c r="B45" s="7" t="s">
        <v>388</v>
      </c>
      <c r="C45" s="7" t="s">
        <v>387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5</v>
      </c>
      <c r="S45" s="6"/>
      <c r="T45" s="6"/>
      <c r="U45" s="6"/>
      <c r="V45" s="10">
        <f t="shared" si="3"/>
        <v>5</v>
      </c>
    </row>
    <row r="46" spans="1:22" ht="12.75">
      <c r="A46" s="6">
        <f t="shared" si="4"/>
        <v>43</v>
      </c>
      <c r="B46" s="14" t="s">
        <v>114</v>
      </c>
      <c r="C46" s="38" t="s">
        <v>115</v>
      </c>
      <c r="D46" s="6">
        <v>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f t="shared" si="3"/>
        <v>4</v>
      </c>
    </row>
    <row r="47" spans="1:22" ht="12.75">
      <c r="A47" s="6">
        <f>IF(V47="","",RANK(V47,$V$4:$V$73,0))</f>
        <v>43</v>
      </c>
      <c r="B47" s="7" t="s">
        <v>151</v>
      </c>
      <c r="C47" s="7" t="s">
        <v>152</v>
      </c>
      <c r="D47" s="6"/>
      <c r="E47" s="6"/>
      <c r="F47" s="6"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f t="shared" si="3"/>
        <v>4</v>
      </c>
    </row>
    <row r="48" spans="1:22" ht="12.75">
      <c r="A48" s="6">
        <f aca="true" t="shared" si="5" ref="A48:A54">IF(V48="","",RANK(V48,$V$4:$V$95,0))</f>
        <v>43</v>
      </c>
      <c r="B48" s="11" t="s">
        <v>179</v>
      </c>
      <c r="C48" s="7" t="s">
        <v>180</v>
      </c>
      <c r="D48" s="6"/>
      <c r="E48" s="6"/>
      <c r="F48" s="6"/>
      <c r="G48" s="6">
        <v>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f t="shared" si="3"/>
        <v>4</v>
      </c>
    </row>
    <row r="49" spans="1:22" ht="12.75">
      <c r="A49" s="6">
        <f t="shared" si="5"/>
        <v>43</v>
      </c>
      <c r="B49" s="7" t="s">
        <v>219</v>
      </c>
      <c r="C49" s="7" t="s">
        <v>30</v>
      </c>
      <c r="D49" s="6"/>
      <c r="E49" s="6"/>
      <c r="F49" s="6"/>
      <c r="G49" s="6"/>
      <c r="H49" s="6">
        <v>4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f t="shared" si="3"/>
        <v>4</v>
      </c>
    </row>
    <row r="50" spans="1:22" ht="12.75">
      <c r="A50" s="6">
        <f t="shared" si="5"/>
        <v>43</v>
      </c>
      <c r="B50" s="7" t="s">
        <v>250</v>
      </c>
      <c r="C50" s="7" t="s">
        <v>25</v>
      </c>
      <c r="D50" s="6"/>
      <c r="E50" s="6"/>
      <c r="F50" s="6"/>
      <c r="G50" s="6"/>
      <c r="H50" s="6"/>
      <c r="I50" s="6"/>
      <c r="J50" s="6"/>
      <c r="K50" s="6">
        <v>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f t="shared" si="3"/>
        <v>4</v>
      </c>
    </row>
    <row r="51" spans="1:22" ht="12.75">
      <c r="A51" s="6">
        <f t="shared" si="5"/>
        <v>43</v>
      </c>
      <c r="B51" s="7" t="s">
        <v>267</v>
      </c>
      <c r="C51" s="7" t="s">
        <v>268</v>
      </c>
      <c r="D51" s="6"/>
      <c r="E51" s="6"/>
      <c r="F51" s="6"/>
      <c r="G51" s="6"/>
      <c r="H51" s="6"/>
      <c r="I51" s="6"/>
      <c r="J51" s="6"/>
      <c r="K51" s="6"/>
      <c r="L51" s="6">
        <v>4</v>
      </c>
      <c r="M51" s="6"/>
      <c r="N51" s="6"/>
      <c r="O51" s="6"/>
      <c r="P51" s="6"/>
      <c r="Q51" s="6"/>
      <c r="R51" s="6"/>
      <c r="S51" s="6"/>
      <c r="T51" s="6"/>
      <c r="U51" s="6"/>
      <c r="V51" s="10">
        <f t="shared" si="3"/>
        <v>4</v>
      </c>
    </row>
    <row r="52" spans="1:22" ht="12.75">
      <c r="A52" s="6">
        <f t="shared" si="5"/>
        <v>43</v>
      </c>
      <c r="B52" s="14" t="s">
        <v>324</v>
      </c>
      <c r="C52" s="14" t="s">
        <v>323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v>4</v>
      </c>
      <c r="Q52" s="6"/>
      <c r="R52" s="6"/>
      <c r="S52" s="6"/>
      <c r="T52" s="6"/>
      <c r="U52" s="6"/>
      <c r="V52" s="10">
        <f t="shared" si="3"/>
        <v>4</v>
      </c>
    </row>
    <row r="53" spans="1:22" ht="12.75">
      <c r="A53" s="6">
        <f t="shared" si="5"/>
        <v>43</v>
      </c>
      <c r="B53" s="14" t="s">
        <v>389</v>
      </c>
      <c r="C53" s="14" t="s">
        <v>390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4</v>
      </c>
      <c r="S53" s="6"/>
      <c r="T53" s="6"/>
      <c r="U53" s="6"/>
      <c r="V53" s="10">
        <f t="shared" si="3"/>
        <v>4</v>
      </c>
    </row>
    <row r="54" spans="1:22" ht="12.75">
      <c r="A54" s="6">
        <f t="shared" si="5"/>
        <v>51</v>
      </c>
      <c r="B54" s="14" t="s">
        <v>343</v>
      </c>
      <c r="C54" s="14" t="s">
        <v>180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</v>
      </c>
      <c r="P54" s="6"/>
      <c r="Q54" s="6"/>
      <c r="R54" s="6"/>
      <c r="S54" s="6"/>
      <c r="T54" s="6"/>
      <c r="U54" s="6"/>
      <c r="V54" s="10">
        <f t="shared" si="3"/>
        <v>3</v>
      </c>
    </row>
    <row r="55" spans="1:22" ht="12.75">
      <c r="A55" s="6">
        <f>IF(V55="","",RANK(V55,$V$4:$V$71,0))</f>
        <v>52</v>
      </c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0">
        <f aca="true" t="shared" si="6" ref="V55:V63">SUM(D55:U55)</f>
        <v>0</v>
      </c>
    </row>
    <row r="56" spans="1:22" ht="12.75">
      <c r="A56" s="6">
        <f aca="true" t="shared" si="7" ref="A56:A63">IF(V56="","",RANK(V56,$V$4:$V$95,0))</f>
        <v>52</v>
      </c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>
        <f t="shared" si="6"/>
        <v>0</v>
      </c>
    </row>
    <row r="57" spans="1:22" ht="12.75">
      <c r="A57" s="6">
        <f t="shared" si="7"/>
        <v>52</v>
      </c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0">
        <f t="shared" si="6"/>
        <v>0</v>
      </c>
    </row>
    <row r="58" spans="1:22" ht="12.75">
      <c r="A58" s="6">
        <f t="shared" si="7"/>
        <v>52</v>
      </c>
      <c r="B58" s="14"/>
      <c r="C58" s="1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0">
        <f t="shared" si="6"/>
        <v>0</v>
      </c>
    </row>
    <row r="59" spans="1:22" ht="12.75">
      <c r="A59" s="6">
        <f t="shared" si="7"/>
        <v>52</v>
      </c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0">
        <f t="shared" si="6"/>
        <v>0</v>
      </c>
    </row>
    <row r="60" spans="1:22" ht="12.75">
      <c r="A60" s="6">
        <f t="shared" si="7"/>
        <v>52</v>
      </c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0">
        <f t="shared" si="6"/>
        <v>0</v>
      </c>
    </row>
    <row r="61" spans="1:22" ht="12.75">
      <c r="A61" s="6">
        <f t="shared" si="7"/>
        <v>52</v>
      </c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0">
        <f t="shared" si="6"/>
        <v>0</v>
      </c>
    </row>
    <row r="62" spans="1:22" ht="12.75">
      <c r="A62" s="6">
        <f t="shared" si="7"/>
        <v>52</v>
      </c>
      <c r="B62" s="14"/>
      <c r="C62" s="1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0">
        <f t="shared" si="6"/>
        <v>0</v>
      </c>
    </row>
    <row r="63" spans="1:22" ht="12.75">
      <c r="A63" s="6">
        <f t="shared" si="7"/>
        <v>52</v>
      </c>
      <c r="B63" s="7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0">
        <f t="shared" si="6"/>
        <v>0</v>
      </c>
    </row>
    <row r="64" spans="1:22" ht="12.75">
      <c r="A64" s="6"/>
      <c r="B64" s="7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0"/>
    </row>
    <row r="65" spans="1:22" ht="12.75">
      <c r="A65" s="6"/>
      <c r="B65" s="7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0"/>
    </row>
  </sheetData>
  <sheetProtection/>
  <mergeCells count="4">
    <mergeCell ref="S1:S2"/>
    <mergeCell ref="U1:U2"/>
    <mergeCell ref="V1:V2"/>
    <mergeCell ref="A2:C2"/>
  </mergeCells>
  <conditionalFormatting sqref="S1:T2">
    <cfRule type="cellIs" priority="4" dxfId="0" operator="equal" stopIfTrue="1">
      <formula>0</formula>
    </cfRule>
  </conditionalFormatting>
  <conditionalFormatting sqref="D1:R1">
    <cfRule type="cellIs" priority="2" dxfId="0" operator="equal" stopIfTrue="1">
      <formula>0</formula>
    </cfRule>
  </conditionalFormatting>
  <conditionalFormatting sqref="D2:R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="110" zoomScaleNormal="110" zoomScalePageLayoutView="0" workbookViewId="0" topLeftCell="A2">
      <selection activeCell="A4" sqref="A4:V25"/>
    </sheetView>
  </sheetViews>
  <sheetFormatPr defaultColWidth="11.421875" defaultRowHeight="12.75"/>
  <cols>
    <col min="1" max="1" width="5.7109375" style="1" customWidth="1"/>
    <col min="2" max="2" width="10.57421875" style="0" bestFit="1" customWidth="1"/>
    <col min="3" max="3" width="18.8515625" style="0" customWidth="1"/>
    <col min="4" max="20" width="3.7109375" style="1" customWidth="1"/>
    <col min="21" max="21" width="4.7109375" style="1" customWidth="1"/>
    <col min="22" max="22" width="8.7109375" style="2" bestFit="1" customWidth="1"/>
  </cols>
  <sheetData>
    <row r="1" spans="1:22" ht="29.25" customHeight="1" hidden="1">
      <c r="A1" s="4"/>
      <c r="B1" s="5"/>
      <c r="C1" s="5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96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100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54"/>
      <c r="T1" s="24"/>
      <c r="U1" s="56"/>
      <c r="V1" s="60"/>
    </row>
    <row r="2" spans="1:22" s="3" customFormat="1" ht="69.75" customHeight="1">
      <c r="A2" s="59" t="s">
        <v>16</v>
      </c>
      <c r="B2" s="53"/>
      <c r="C2" s="53"/>
      <c r="D2" s="24" t="s">
        <v>7</v>
      </c>
      <c r="E2" s="30" t="s">
        <v>20</v>
      </c>
      <c r="F2" s="32" t="s">
        <v>21</v>
      </c>
      <c r="G2" s="24" t="s">
        <v>46</v>
      </c>
      <c r="H2" s="24" t="s">
        <v>102</v>
      </c>
      <c r="I2" s="24" t="s">
        <v>97</v>
      </c>
      <c r="J2" s="24" t="s">
        <v>98</v>
      </c>
      <c r="K2" s="24" t="s">
        <v>99</v>
      </c>
      <c r="L2" s="24" t="s">
        <v>22</v>
      </c>
      <c r="M2" s="24" t="s">
        <v>36</v>
      </c>
      <c r="N2" s="24" t="s">
        <v>37</v>
      </c>
      <c r="O2" s="24" t="s">
        <v>38</v>
      </c>
      <c r="P2" s="24" t="s">
        <v>23</v>
      </c>
      <c r="Q2" s="24" t="s">
        <v>101</v>
      </c>
      <c r="R2" s="24" t="s">
        <v>24</v>
      </c>
      <c r="S2" s="58"/>
      <c r="T2" s="25"/>
      <c r="U2" s="57"/>
      <c r="V2" s="60"/>
    </row>
    <row r="3" spans="1:22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6">
        <v>8</v>
      </c>
      <c r="L3" s="18">
        <v>9</v>
      </c>
      <c r="M3" s="18">
        <v>10</v>
      </c>
      <c r="N3" s="18">
        <v>11</v>
      </c>
      <c r="O3" s="18">
        <v>12</v>
      </c>
      <c r="P3" s="6">
        <v>12</v>
      </c>
      <c r="Q3" s="6">
        <v>14</v>
      </c>
      <c r="R3" s="18">
        <v>15</v>
      </c>
      <c r="S3" s="18">
        <v>16</v>
      </c>
      <c r="T3" s="18">
        <v>17</v>
      </c>
      <c r="U3" s="8" t="s">
        <v>5</v>
      </c>
      <c r="V3" s="9" t="s">
        <v>6</v>
      </c>
    </row>
    <row r="4" spans="1:22" ht="12.75">
      <c r="A4" s="19">
        <f>IF(V4="","",RANK(V4,$V$4:$V$63,0))</f>
        <v>1</v>
      </c>
      <c r="B4" s="7" t="s">
        <v>84</v>
      </c>
      <c r="C4" s="7" t="s">
        <v>32</v>
      </c>
      <c r="D4" s="6">
        <v>6</v>
      </c>
      <c r="E4" s="6"/>
      <c r="F4" s="6"/>
      <c r="G4" s="6"/>
      <c r="H4" s="6">
        <v>7</v>
      </c>
      <c r="I4" s="6">
        <v>5</v>
      </c>
      <c r="J4" s="6"/>
      <c r="K4" s="6"/>
      <c r="L4" s="6"/>
      <c r="M4" s="6"/>
      <c r="N4" s="6">
        <v>17</v>
      </c>
      <c r="O4" s="6"/>
      <c r="P4" s="6"/>
      <c r="Q4" s="6">
        <v>7</v>
      </c>
      <c r="R4" s="6"/>
      <c r="S4" s="6"/>
      <c r="T4" s="6"/>
      <c r="U4" s="6"/>
      <c r="V4" s="10">
        <f>SUM(D4:U4)</f>
        <v>42</v>
      </c>
    </row>
    <row r="5" spans="1:22" ht="12.75">
      <c r="A5" s="19">
        <f>IF(V5="","",RANK(V5,$V$4:$V$63,0))</f>
        <v>2</v>
      </c>
      <c r="B5" s="14" t="s">
        <v>89</v>
      </c>
      <c r="C5" s="14" t="s">
        <v>33</v>
      </c>
      <c r="D5" s="6">
        <v>5</v>
      </c>
      <c r="E5" s="6"/>
      <c r="F5" s="6"/>
      <c r="G5" s="6">
        <v>5</v>
      </c>
      <c r="H5" s="6">
        <v>6</v>
      </c>
      <c r="I5" s="6"/>
      <c r="J5" s="6"/>
      <c r="K5" s="6"/>
      <c r="L5" s="6"/>
      <c r="M5" s="6"/>
      <c r="N5" s="6">
        <v>7</v>
      </c>
      <c r="O5" s="6">
        <v>7</v>
      </c>
      <c r="P5" s="6"/>
      <c r="Q5" s="6">
        <v>6</v>
      </c>
      <c r="R5" s="6"/>
      <c r="S5" s="6"/>
      <c r="T5" s="6"/>
      <c r="U5" s="6"/>
      <c r="V5" s="10">
        <f>SUM(D5:U5)</f>
        <v>36</v>
      </c>
    </row>
    <row r="6" spans="1:22" ht="12.75">
      <c r="A6" s="19">
        <f>IF(V6="","",RANK(V6,$V$4:$V$63,0))</f>
        <v>3</v>
      </c>
      <c r="B6" s="7" t="s">
        <v>220</v>
      </c>
      <c r="C6" s="7" t="s">
        <v>28</v>
      </c>
      <c r="D6" s="6"/>
      <c r="E6" s="6"/>
      <c r="F6" s="6"/>
      <c r="G6" s="6"/>
      <c r="H6" s="6">
        <v>5</v>
      </c>
      <c r="I6" s="6">
        <v>5</v>
      </c>
      <c r="J6" s="6"/>
      <c r="K6" s="6"/>
      <c r="L6" s="6"/>
      <c r="M6" s="6">
        <v>5</v>
      </c>
      <c r="N6" s="6"/>
      <c r="O6" s="6">
        <v>6</v>
      </c>
      <c r="P6" s="6"/>
      <c r="Q6" s="6"/>
      <c r="R6" s="6"/>
      <c r="S6" s="6"/>
      <c r="T6" s="6"/>
      <c r="U6" s="6">
        <v>10</v>
      </c>
      <c r="V6" s="10">
        <f>SUM(D6:U6)</f>
        <v>31</v>
      </c>
    </row>
    <row r="7" spans="1:22" ht="12.75">
      <c r="A7" s="19">
        <f>IF(V7="","",RANK(V7,$V$4:$V$63,0))</f>
        <v>4</v>
      </c>
      <c r="B7" s="14" t="s">
        <v>126</v>
      </c>
      <c r="C7" s="14" t="s">
        <v>28</v>
      </c>
      <c r="D7" s="6">
        <v>6</v>
      </c>
      <c r="E7" s="6">
        <v>5</v>
      </c>
      <c r="F7" s="6"/>
      <c r="G7" s="6">
        <v>6</v>
      </c>
      <c r="H7" s="6">
        <v>5</v>
      </c>
      <c r="I7" s="6"/>
      <c r="J7" s="6"/>
      <c r="K7" s="6"/>
      <c r="L7" s="6"/>
      <c r="M7" s="6"/>
      <c r="N7" s="6">
        <v>8</v>
      </c>
      <c r="O7" s="6"/>
      <c r="P7" s="6"/>
      <c r="Q7" s="6"/>
      <c r="R7" s="6"/>
      <c r="S7" s="6"/>
      <c r="T7" s="6"/>
      <c r="U7" s="6"/>
      <c r="V7" s="10">
        <f>SUM(D7:U7)</f>
        <v>30</v>
      </c>
    </row>
    <row r="8" spans="1:22" ht="12.75">
      <c r="A8" s="19">
        <f>IF(V8="","",RANK(V8,$V$4:$V$63,0))</f>
        <v>5</v>
      </c>
      <c r="B8" s="14" t="s">
        <v>253</v>
      </c>
      <c r="C8" s="14" t="s">
        <v>25</v>
      </c>
      <c r="D8" s="6"/>
      <c r="E8" s="6"/>
      <c r="F8" s="6"/>
      <c r="G8" s="6"/>
      <c r="H8" s="6"/>
      <c r="I8" s="6"/>
      <c r="J8" s="6"/>
      <c r="K8" s="6">
        <v>5</v>
      </c>
      <c r="L8" s="6">
        <v>7</v>
      </c>
      <c r="M8" s="6"/>
      <c r="N8" s="6">
        <v>6</v>
      </c>
      <c r="O8" s="6"/>
      <c r="P8" s="6"/>
      <c r="Q8" s="6"/>
      <c r="R8" s="6"/>
      <c r="S8" s="6"/>
      <c r="T8" s="6"/>
      <c r="U8" s="6"/>
      <c r="V8" s="10">
        <f>SUM(D8:U8)</f>
        <v>18</v>
      </c>
    </row>
    <row r="9" spans="1:22" ht="12.75">
      <c r="A9" s="19">
        <f>IF(V9="","",RANK(V9,$V$4:$V$63,0))</f>
        <v>6</v>
      </c>
      <c r="B9" s="14" t="s">
        <v>88</v>
      </c>
      <c r="C9" s="14" t="s">
        <v>25</v>
      </c>
      <c r="D9" s="6">
        <v>5</v>
      </c>
      <c r="E9" s="6"/>
      <c r="F9" s="6"/>
      <c r="G9" s="6"/>
      <c r="H9" s="6">
        <v>5</v>
      </c>
      <c r="I9" s="6"/>
      <c r="J9" s="6"/>
      <c r="K9" s="6"/>
      <c r="L9" s="6">
        <v>6</v>
      </c>
      <c r="M9" s="6"/>
      <c r="N9" s="6"/>
      <c r="O9" s="6"/>
      <c r="P9" s="6"/>
      <c r="Q9" s="6"/>
      <c r="R9" s="6"/>
      <c r="S9" s="6"/>
      <c r="T9" s="6"/>
      <c r="U9" s="6"/>
      <c r="V9" s="10">
        <f>SUM(D9:U9)</f>
        <v>16</v>
      </c>
    </row>
    <row r="10" spans="1:22" ht="12.75">
      <c r="A10" s="19">
        <f>IF(V10="","",RANK(V10,$V$4:$V$63,0))</f>
        <v>6</v>
      </c>
      <c r="B10" s="7" t="s">
        <v>300</v>
      </c>
      <c r="C10" s="7" t="s">
        <v>28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16</v>
      </c>
      <c r="O10" s="6"/>
      <c r="P10" s="6"/>
      <c r="Q10" s="6"/>
      <c r="R10" s="6"/>
      <c r="S10" s="6"/>
      <c r="T10" s="6"/>
      <c r="U10" s="6"/>
      <c r="V10" s="10">
        <f>SUM(D10:U10)</f>
        <v>16</v>
      </c>
    </row>
    <row r="11" spans="1:22" ht="12.75">
      <c r="A11" s="19">
        <f>IF(V11="","",RANK(V11,$V$4:$V$63,0))</f>
        <v>8</v>
      </c>
      <c r="B11" s="7" t="s">
        <v>296</v>
      </c>
      <c r="C11" s="7" t="s">
        <v>28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8</v>
      </c>
      <c r="O11" s="6"/>
      <c r="P11" s="6"/>
      <c r="Q11" s="6"/>
      <c r="R11" s="6"/>
      <c r="S11" s="6"/>
      <c r="T11" s="6"/>
      <c r="U11" s="6"/>
      <c r="V11" s="10">
        <f>SUM(D11:U11)</f>
        <v>8</v>
      </c>
    </row>
    <row r="12" spans="1:22" ht="12.75">
      <c r="A12" s="19">
        <f>IF(V12="","",RANK(V12,$V$4:$V$63,0))</f>
        <v>9</v>
      </c>
      <c r="B12" s="7" t="s">
        <v>157</v>
      </c>
      <c r="C12" s="7" t="s">
        <v>35</v>
      </c>
      <c r="D12" s="6"/>
      <c r="E12" s="6"/>
      <c r="F12" s="6">
        <v>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f>SUM(D12:U12)</f>
        <v>7</v>
      </c>
    </row>
    <row r="13" spans="1:22" ht="12.75">
      <c r="A13" s="19">
        <f>IF(V13="","",RANK(V13,$V$4:$V$63,0))</f>
        <v>10</v>
      </c>
      <c r="B13" s="7" t="s">
        <v>158</v>
      </c>
      <c r="C13" s="7" t="s">
        <v>35</v>
      </c>
      <c r="D13" s="6"/>
      <c r="E13" s="6"/>
      <c r="F13" s="6"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f>SUM(D13:U13)</f>
        <v>6</v>
      </c>
    </row>
    <row r="14" spans="1:22" ht="12.75">
      <c r="A14" s="19">
        <f>IF(V14="","",RANK(V14,$V$4:$V$63,0))</f>
        <v>10</v>
      </c>
      <c r="B14" s="14" t="s">
        <v>297</v>
      </c>
      <c r="C14" s="14" t="s">
        <v>86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6</v>
      </c>
      <c r="O14" s="6"/>
      <c r="P14" s="6"/>
      <c r="Q14" s="6"/>
      <c r="R14" s="6"/>
      <c r="S14" s="6"/>
      <c r="T14" s="6"/>
      <c r="U14" s="6"/>
      <c r="V14" s="10">
        <f>SUM(D14:U14)</f>
        <v>6</v>
      </c>
    </row>
    <row r="15" spans="1:22" s="22" customFormat="1" ht="12.75">
      <c r="A15" s="19">
        <f>IF(V15="","",RANK(V15,$V$4:$V$63,0))</f>
        <v>10</v>
      </c>
      <c r="B15" s="14" t="s">
        <v>346</v>
      </c>
      <c r="C15" s="14" t="s">
        <v>335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6</v>
      </c>
      <c r="P15" s="6"/>
      <c r="Q15" s="6"/>
      <c r="R15" s="6"/>
      <c r="S15" s="6"/>
      <c r="T15" s="6"/>
      <c r="U15" s="6"/>
      <c r="V15" s="10">
        <f>SUM(D15:U15)</f>
        <v>6</v>
      </c>
    </row>
    <row r="16" spans="1:22" ht="12.75">
      <c r="A16" s="19">
        <f>IF(V16="","",RANK(V16,$V$4:$V$63,0))</f>
        <v>13</v>
      </c>
      <c r="B16" s="14" t="s">
        <v>118</v>
      </c>
      <c r="C16" s="14" t="s">
        <v>82</v>
      </c>
      <c r="D16" s="6">
        <v>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f>SUM(D16:U16)</f>
        <v>5</v>
      </c>
    </row>
    <row r="17" spans="1:22" ht="12.75">
      <c r="A17" s="19">
        <f>IF(V17="","",RANK(V17,$V$4:$V$63,0))</f>
        <v>13</v>
      </c>
      <c r="B17" s="14" t="s">
        <v>238</v>
      </c>
      <c r="C17" s="14" t="s">
        <v>239</v>
      </c>
      <c r="D17" s="6"/>
      <c r="E17" s="6"/>
      <c r="F17" s="6"/>
      <c r="G17" s="6"/>
      <c r="H17" s="6"/>
      <c r="I17" s="6"/>
      <c r="J17" s="6">
        <v>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f>SUM(D17:U17)</f>
        <v>5</v>
      </c>
    </row>
    <row r="18" spans="1:22" ht="12.75">
      <c r="A18" s="19">
        <f>IF(V18="","",RANK(V18,$V$4:$V$63,0))</f>
        <v>13</v>
      </c>
      <c r="B18" s="7" t="s">
        <v>251</v>
      </c>
      <c r="C18" s="7" t="s">
        <v>252</v>
      </c>
      <c r="D18" s="6"/>
      <c r="E18" s="6"/>
      <c r="F18" s="6"/>
      <c r="G18" s="6"/>
      <c r="H18" s="6"/>
      <c r="I18" s="6"/>
      <c r="J18" s="6"/>
      <c r="K18" s="6">
        <v>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f>SUM(D18:U18)</f>
        <v>5</v>
      </c>
    </row>
    <row r="19" spans="1:22" ht="12.75">
      <c r="A19" s="19">
        <f>IF(V19="","",RANK(V19,$V$4:$V$63,0))</f>
        <v>13</v>
      </c>
      <c r="B19" s="14" t="s">
        <v>273</v>
      </c>
      <c r="C19" s="14" t="s">
        <v>274</v>
      </c>
      <c r="D19" s="6"/>
      <c r="E19" s="6"/>
      <c r="F19" s="6"/>
      <c r="G19" s="6"/>
      <c r="H19" s="6"/>
      <c r="I19" s="6"/>
      <c r="J19" s="6"/>
      <c r="K19" s="6"/>
      <c r="L19" s="6">
        <v>5</v>
      </c>
      <c r="M19" s="6"/>
      <c r="N19" s="6"/>
      <c r="O19" s="6"/>
      <c r="P19" s="6"/>
      <c r="Q19" s="6"/>
      <c r="R19" s="6"/>
      <c r="S19" s="6"/>
      <c r="T19" s="6"/>
      <c r="U19" s="6"/>
      <c r="V19" s="10">
        <f>SUM(D19:U19)</f>
        <v>5</v>
      </c>
    </row>
    <row r="20" spans="1:22" ht="12.75">
      <c r="A20" s="19">
        <f>IF(V20="","",RANK(V20,$V$4:$V$63,0))</f>
        <v>13</v>
      </c>
      <c r="B20" s="7" t="s">
        <v>347</v>
      </c>
      <c r="C20" s="7" t="s">
        <v>348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5</v>
      </c>
      <c r="P20" s="6"/>
      <c r="Q20" s="6"/>
      <c r="R20" s="12"/>
      <c r="S20" s="6"/>
      <c r="T20" s="6"/>
      <c r="U20" s="6"/>
      <c r="V20" s="10">
        <f>SUM(D20:U20)</f>
        <v>5</v>
      </c>
    </row>
    <row r="21" spans="1:22" ht="12.75">
      <c r="A21" s="19">
        <f>IF(V21="","",RANK(V21,$V$4:$V$63,0))</f>
        <v>13</v>
      </c>
      <c r="B21" s="14" t="s">
        <v>373</v>
      </c>
      <c r="C21" s="14" t="s">
        <v>374</v>
      </c>
      <c r="D21" s="12"/>
      <c r="E21" s="6"/>
      <c r="F21" s="6"/>
      <c r="G21" s="6"/>
      <c r="H21" s="6"/>
      <c r="I21" s="6"/>
      <c r="J21" s="6"/>
      <c r="K21" s="6"/>
      <c r="L21" s="6"/>
      <c r="M21" s="6"/>
      <c r="N21" s="12"/>
      <c r="O21" s="6"/>
      <c r="P21" s="12"/>
      <c r="Q21" s="6">
        <v>5</v>
      </c>
      <c r="R21" s="12"/>
      <c r="S21" s="6"/>
      <c r="T21" s="6"/>
      <c r="U21" s="6"/>
      <c r="V21" s="10">
        <f>SUM(D21:U21)</f>
        <v>5</v>
      </c>
    </row>
    <row r="22" spans="1:22" ht="12.75">
      <c r="A22" s="19">
        <f>IF(V22="","",RANK(V22,$V$4:$V$63,0))</f>
        <v>13</v>
      </c>
      <c r="B22" s="14" t="s">
        <v>373</v>
      </c>
      <c r="C22" s="14" t="s">
        <v>180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5</v>
      </c>
      <c r="S22" s="6"/>
      <c r="T22" s="6"/>
      <c r="U22" s="6"/>
      <c r="V22" s="10">
        <f>SUM(D22:U22)</f>
        <v>5</v>
      </c>
    </row>
    <row r="23" spans="1:22" ht="12.75">
      <c r="A23" s="19">
        <f>IF(V23="","",RANK(V23,$V$4:$V$63,0))</f>
        <v>13</v>
      </c>
      <c r="B23" s="7" t="s">
        <v>398</v>
      </c>
      <c r="C23" s="14" t="s">
        <v>154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5</v>
      </c>
      <c r="V23" s="10">
        <v>5</v>
      </c>
    </row>
    <row r="24" spans="1:22" ht="12.75">
      <c r="A24" s="19">
        <f>IF(V24="","",RANK(V24,$V$4:$V$63,0))</f>
        <v>21</v>
      </c>
      <c r="B24" s="14" t="s">
        <v>159</v>
      </c>
      <c r="C24" s="14" t="s">
        <v>160</v>
      </c>
      <c r="D24" s="6"/>
      <c r="E24" s="6"/>
      <c r="F24" s="6">
        <v>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f>SUM(D24:U24)</f>
        <v>4</v>
      </c>
    </row>
    <row r="25" spans="1:22" ht="12.75">
      <c r="A25" s="19">
        <f>IF(V25="","",RANK(V25,$V$4:$V$63,0))</f>
        <v>21</v>
      </c>
      <c r="B25" s="14" t="s">
        <v>344</v>
      </c>
      <c r="C25" s="14" t="s">
        <v>345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4</v>
      </c>
      <c r="P25" s="6"/>
      <c r="Q25" s="6"/>
      <c r="R25" s="6"/>
      <c r="S25" s="6"/>
      <c r="T25" s="6"/>
      <c r="U25" s="6"/>
      <c r="V25" s="10">
        <f>SUM(D25:U25)</f>
        <v>4</v>
      </c>
    </row>
    <row r="26" spans="1:22" ht="12.75">
      <c r="A26" s="19">
        <f>IF(V26="","",RANK(V26,$V$4:$V$63,0))</f>
        <v>23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f>SUM(D26:U26)</f>
        <v>0</v>
      </c>
    </row>
    <row r="27" spans="1:22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</row>
    <row r="28" spans="1:22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</row>
    <row r="29" spans="1:22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</row>
    <row r="30" spans="1:22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</row>
    <row r="31" spans="1:22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</row>
    <row r="32" spans="1:22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</row>
    <row r="33" spans="1:22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/>
    </row>
    <row r="34" spans="1:22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/>
    </row>
    <row r="35" spans="1:22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</row>
    <row r="36" spans="1:22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</row>
    <row r="37" spans="1:22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/>
    </row>
  </sheetData>
  <sheetProtection/>
  <mergeCells count="4">
    <mergeCell ref="S1:S2"/>
    <mergeCell ref="U1:U2"/>
    <mergeCell ref="V1:V2"/>
    <mergeCell ref="A2:C2"/>
  </mergeCells>
  <conditionalFormatting sqref="S1:T2">
    <cfRule type="cellIs" priority="4" dxfId="0" operator="equal" stopIfTrue="1">
      <formula>0</formula>
    </cfRule>
  </conditionalFormatting>
  <conditionalFormatting sqref="D1:R1">
    <cfRule type="cellIs" priority="2" dxfId="0" operator="equal" stopIfTrue="1">
      <formula>0</formula>
    </cfRule>
  </conditionalFormatting>
  <conditionalFormatting sqref="D2:R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4"/>
  <sheetViews>
    <sheetView zoomScale="110" zoomScaleNormal="110" zoomScalePageLayoutView="0" workbookViewId="0" topLeftCell="A1">
      <selection activeCell="A3" sqref="A3:V12"/>
    </sheetView>
  </sheetViews>
  <sheetFormatPr defaultColWidth="11.421875" defaultRowHeight="12.75"/>
  <cols>
    <col min="1" max="1" width="5.7109375" style="1" customWidth="1"/>
    <col min="2" max="2" width="14.7109375" style="0" customWidth="1"/>
    <col min="3" max="3" width="17.140625" style="0" customWidth="1"/>
    <col min="4" max="20" width="3.7109375" style="1" customWidth="1"/>
    <col min="21" max="21" width="4.7109375" style="1" customWidth="1"/>
    <col min="22" max="22" width="4.8515625" style="2" bestFit="1" customWidth="1"/>
  </cols>
  <sheetData>
    <row r="1" spans="1:23" s="3" customFormat="1" ht="69.75" customHeight="1">
      <c r="A1" s="59" t="s">
        <v>17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24"/>
      <c r="V1" s="33"/>
      <c r="W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>IF(V3="","",RANK(V3,$V$3:$V$58,0))</f>
        <v>1</v>
      </c>
      <c r="B3" s="14" t="s">
        <v>74</v>
      </c>
      <c r="C3" s="14" t="s">
        <v>28</v>
      </c>
      <c r="D3" s="6">
        <v>9</v>
      </c>
      <c r="E3" s="6"/>
      <c r="F3" s="6"/>
      <c r="G3" s="6"/>
      <c r="H3" s="6"/>
      <c r="I3" s="6">
        <v>5</v>
      </c>
      <c r="J3" s="6"/>
      <c r="K3" s="6"/>
      <c r="L3" s="6"/>
      <c r="M3" s="6">
        <v>14</v>
      </c>
      <c r="N3" s="6">
        <v>14</v>
      </c>
      <c r="O3" s="6">
        <v>9</v>
      </c>
      <c r="P3" s="6"/>
      <c r="Q3" s="6"/>
      <c r="R3" s="6"/>
      <c r="S3" s="6"/>
      <c r="T3" s="6"/>
      <c r="U3" s="6">
        <v>5</v>
      </c>
      <c r="V3" s="10">
        <f>SUM(D3:U3)</f>
        <v>56</v>
      </c>
    </row>
    <row r="4" spans="1:22" ht="12.75">
      <c r="A4" s="6">
        <f>IF(V4="","",RANK(V4,$V$3:$V$58,0))</f>
        <v>2</v>
      </c>
      <c r="B4" s="7" t="s">
        <v>153</v>
      </c>
      <c r="C4" s="7" t="s">
        <v>154</v>
      </c>
      <c r="D4" s="6"/>
      <c r="E4" s="6"/>
      <c r="F4" s="6">
        <v>6</v>
      </c>
      <c r="G4" s="6">
        <v>5</v>
      </c>
      <c r="H4" s="6">
        <v>6</v>
      </c>
      <c r="I4" s="6"/>
      <c r="J4" s="6"/>
      <c r="K4" s="6"/>
      <c r="L4" s="6"/>
      <c r="M4" s="6">
        <v>9</v>
      </c>
      <c r="N4" s="6"/>
      <c r="O4" s="6"/>
      <c r="P4" s="6"/>
      <c r="Q4" s="6"/>
      <c r="R4" s="6"/>
      <c r="S4" s="6"/>
      <c r="T4" s="6"/>
      <c r="U4" s="6">
        <v>5</v>
      </c>
      <c r="V4" s="10">
        <f>SUM(D4:U4)</f>
        <v>31</v>
      </c>
    </row>
    <row r="5" spans="1:22" ht="12.75">
      <c r="A5" s="6">
        <f>IF(V5="","",RANK(V5,$V$3:$V$58,0))</f>
        <v>2</v>
      </c>
      <c r="B5" s="39" t="s">
        <v>125</v>
      </c>
      <c r="C5" s="26" t="s">
        <v>25</v>
      </c>
      <c r="D5" s="18">
        <v>8</v>
      </c>
      <c r="E5" s="18"/>
      <c r="F5" s="18"/>
      <c r="G5" s="18"/>
      <c r="H5" s="18">
        <v>6</v>
      </c>
      <c r="I5" s="18"/>
      <c r="J5" s="18"/>
      <c r="K5" s="18">
        <v>6</v>
      </c>
      <c r="L5" s="18">
        <v>5</v>
      </c>
      <c r="M5" s="18"/>
      <c r="N5" s="18">
        <v>6</v>
      </c>
      <c r="O5" s="18"/>
      <c r="P5" s="18"/>
      <c r="Q5" s="18"/>
      <c r="R5" s="18"/>
      <c r="S5" s="18"/>
      <c r="T5" s="18"/>
      <c r="U5" s="18"/>
      <c r="V5" s="10">
        <f>SUM(D5:U5)</f>
        <v>31</v>
      </c>
    </row>
    <row r="6" spans="1:22" ht="12.75">
      <c r="A6" s="6">
        <f>IF(V6="","",RANK(V6,$V$3:$V$58,0))</f>
        <v>4</v>
      </c>
      <c r="B6" s="14" t="s">
        <v>90</v>
      </c>
      <c r="C6" s="14" t="s">
        <v>91</v>
      </c>
      <c r="D6" s="6">
        <v>13</v>
      </c>
      <c r="E6" s="6"/>
      <c r="F6" s="6"/>
      <c r="G6" s="6"/>
      <c r="H6" s="6"/>
      <c r="I6" s="6"/>
      <c r="J6" s="6"/>
      <c r="K6" s="6"/>
      <c r="L6" s="6"/>
      <c r="M6" s="6"/>
      <c r="N6" s="6">
        <v>17</v>
      </c>
      <c r="O6" s="6"/>
      <c r="P6" s="6"/>
      <c r="Q6" s="6"/>
      <c r="R6" s="6"/>
      <c r="S6" s="6"/>
      <c r="T6" s="6"/>
      <c r="U6" s="6"/>
      <c r="V6" s="10">
        <f>SUM(D6:U6)</f>
        <v>30</v>
      </c>
    </row>
    <row r="7" spans="1:22" ht="12.75">
      <c r="A7" s="6">
        <f>IF(V7="","",RANK(V7,$V$3:$V$59,0))</f>
        <v>5</v>
      </c>
      <c r="B7" s="7" t="s">
        <v>258</v>
      </c>
      <c r="C7" s="7" t="s">
        <v>154</v>
      </c>
      <c r="D7" s="6"/>
      <c r="E7" s="6"/>
      <c r="F7" s="6"/>
      <c r="G7" s="6">
        <v>5</v>
      </c>
      <c r="H7" s="6"/>
      <c r="I7" s="6"/>
      <c r="J7" s="6"/>
      <c r="K7" s="6">
        <v>6</v>
      </c>
      <c r="L7" s="6"/>
      <c r="M7" s="6">
        <v>6</v>
      </c>
      <c r="N7" s="6"/>
      <c r="O7" s="6"/>
      <c r="P7" s="6"/>
      <c r="Q7" s="6"/>
      <c r="R7" s="6"/>
      <c r="S7" s="6"/>
      <c r="T7" s="6"/>
      <c r="U7" s="6">
        <v>10</v>
      </c>
      <c r="V7" s="10">
        <f>SUM(D7:U7)</f>
        <v>27</v>
      </c>
    </row>
    <row r="8" spans="1:22" ht="12.75">
      <c r="A8" s="6">
        <f>IF(V8="","",RANK(V8,$V$3:$V$49,0))</f>
        <v>6</v>
      </c>
      <c r="B8" s="14" t="s">
        <v>124</v>
      </c>
      <c r="C8" s="14" t="s">
        <v>28</v>
      </c>
      <c r="D8" s="6">
        <v>11</v>
      </c>
      <c r="E8" s="6"/>
      <c r="F8" s="6"/>
      <c r="G8" s="6"/>
      <c r="H8" s="6"/>
      <c r="I8" s="6"/>
      <c r="J8" s="6"/>
      <c r="K8" s="6"/>
      <c r="L8" s="6"/>
      <c r="M8" s="6"/>
      <c r="N8" s="6">
        <v>15</v>
      </c>
      <c r="O8" s="6"/>
      <c r="P8" s="6"/>
      <c r="Q8" s="6"/>
      <c r="R8" s="6"/>
      <c r="S8" s="6"/>
      <c r="T8" s="6"/>
      <c r="U8" s="6"/>
      <c r="V8" s="10">
        <f>SUM(D8:U8)</f>
        <v>26</v>
      </c>
    </row>
    <row r="9" spans="1:22" s="22" customFormat="1" ht="12.75">
      <c r="A9" s="6">
        <f>IF(V9="","",RANK(V9,$V$3:$V$58,0))</f>
        <v>7</v>
      </c>
      <c r="B9" s="7" t="s">
        <v>181</v>
      </c>
      <c r="C9" s="7" t="s">
        <v>32</v>
      </c>
      <c r="D9" s="6">
        <v>7</v>
      </c>
      <c r="E9" s="6"/>
      <c r="F9" s="6"/>
      <c r="G9" s="6">
        <v>7</v>
      </c>
      <c r="H9" s="6"/>
      <c r="I9" s="6"/>
      <c r="J9" s="6"/>
      <c r="K9" s="6"/>
      <c r="L9" s="6"/>
      <c r="M9" s="6"/>
      <c r="N9" s="6">
        <v>8</v>
      </c>
      <c r="O9" s="6"/>
      <c r="P9" s="6"/>
      <c r="Q9" s="6"/>
      <c r="R9" s="6"/>
      <c r="S9" s="6"/>
      <c r="T9" s="6"/>
      <c r="U9" s="6"/>
      <c r="V9" s="10">
        <f>SUM(D9:U9)</f>
        <v>22</v>
      </c>
    </row>
    <row r="10" spans="1:22" ht="12.75">
      <c r="A10" s="6">
        <f>IF(V10="","",RANK(V10,$V$3:$V$58,0))</f>
        <v>8</v>
      </c>
      <c r="B10" s="26" t="s">
        <v>127</v>
      </c>
      <c r="C10" s="26" t="s">
        <v>33</v>
      </c>
      <c r="D10" s="18">
        <v>8</v>
      </c>
      <c r="E10" s="18">
        <v>5</v>
      </c>
      <c r="F10" s="18"/>
      <c r="G10" s="18"/>
      <c r="H10" s="18"/>
      <c r="I10" s="18"/>
      <c r="J10" s="18"/>
      <c r="K10" s="18"/>
      <c r="L10" s="18"/>
      <c r="M10" s="18"/>
      <c r="N10" s="18"/>
      <c r="O10" s="18">
        <v>6</v>
      </c>
      <c r="P10" s="18"/>
      <c r="Q10" s="18"/>
      <c r="R10" s="18"/>
      <c r="S10" s="18"/>
      <c r="T10" s="18"/>
      <c r="U10" s="18"/>
      <c r="V10" s="10">
        <f>SUM(D10:U10)</f>
        <v>19</v>
      </c>
    </row>
    <row r="11" spans="1:22" ht="12.75">
      <c r="A11" s="6">
        <f>IF(V11="","",RANK(V11,$V$3:$V$58,0))</f>
        <v>9</v>
      </c>
      <c r="B11" s="14" t="s">
        <v>123</v>
      </c>
      <c r="C11" s="14" t="s">
        <v>28</v>
      </c>
      <c r="D11" s="63">
        <v>12</v>
      </c>
      <c r="E11" s="63">
        <v>6</v>
      </c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3"/>
      <c r="Q11" s="63"/>
      <c r="R11" s="63"/>
      <c r="S11" s="63"/>
      <c r="T11" s="63"/>
      <c r="U11" s="63"/>
      <c r="V11" s="10">
        <f>SUM(D11:U11)</f>
        <v>18</v>
      </c>
    </row>
    <row r="12" spans="1:22" ht="12.75">
      <c r="A12" s="6">
        <f>IF(V12="","",RANK(V12,$V$3:$V$58,0))</f>
        <v>10</v>
      </c>
      <c r="B12" s="14" t="s">
        <v>122</v>
      </c>
      <c r="C12" s="14" t="s">
        <v>28</v>
      </c>
      <c r="D12" s="40">
        <v>7</v>
      </c>
      <c r="E12" s="40"/>
      <c r="F12" s="40"/>
      <c r="G12" s="40">
        <v>8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0">
        <f>SUM(D12:U12)</f>
        <v>15</v>
      </c>
    </row>
    <row r="13" spans="1:22" ht="12.75">
      <c r="A13" s="6">
        <f>IF(V13="","",RANK(V13,$V$3:$V$58,0))</f>
        <v>11</v>
      </c>
      <c r="B13" s="7" t="s">
        <v>298</v>
      </c>
      <c r="C13" s="7" t="s">
        <v>32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5</v>
      </c>
      <c r="O13" s="6"/>
      <c r="P13" s="6"/>
      <c r="Q13" s="6">
        <v>6</v>
      </c>
      <c r="R13" s="6"/>
      <c r="S13" s="6"/>
      <c r="T13" s="6"/>
      <c r="U13" s="6"/>
      <c r="V13" s="10">
        <f>SUM(D13:U13)</f>
        <v>11</v>
      </c>
    </row>
    <row r="14" spans="1:22" ht="12.75">
      <c r="A14" s="6">
        <f>IF(V14="","",RANK(V14,$V$3:$V$61,0))</f>
        <v>12</v>
      </c>
      <c r="B14" s="14" t="s">
        <v>256</v>
      </c>
      <c r="C14" s="14" t="s">
        <v>257</v>
      </c>
      <c r="D14" s="6"/>
      <c r="E14" s="6"/>
      <c r="F14" s="6"/>
      <c r="G14" s="6"/>
      <c r="H14" s="6"/>
      <c r="I14" s="6"/>
      <c r="J14" s="6"/>
      <c r="K14" s="6">
        <v>5</v>
      </c>
      <c r="L14" s="6"/>
      <c r="M14" s="6"/>
      <c r="N14" s="6"/>
      <c r="O14" s="6"/>
      <c r="P14" s="6"/>
      <c r="Q14" s="6"/>
      <c r="R14" s="6">
        <v>5</v>
      </c>
      <c r="S14" s="6"/>
      <c r="T14" s="6"/>
      <c r="U14" s="6"/>
      <c r="V14" s="10">
        <f>SUM(D14:U14)</f>
        <v>10</v>
      </c>
    </row>
    <row r="15" spans="1:22" ht="12.75">
      <c r="A15" s="6">
        <f>IF(V15="","",RANK(V15,$V$3:$V$58,0))</f>
        <v>13</v>
      </c>
      <c r="B15" s="11" t="s">
        <v>349</v>
      </c>
      <c r="C15" s="11" t="s">
        <v>29</v>
      </c>
      <c r="D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v>8</v>
      </c>
      <c r="Q15" s="6"/>
      <c r="R15" s="6"/>
      <c r="S15" s="6"/>
      <c r="T15" s="6"/>
      <c r="U15" s="6"/>
      <c r="V15" s="10">
        <f>SUM(D15:U15)</f>
        <v>8</v>
      </c>
    </row>
    <row r="16" spans="1:22" ht="12.75">
      <c r="A16" s="6">
        <f>IF(V16="","",RANK(V16,$V$3:$V$52,0))</f>
        <v>14</v>
      </c>
      <c r="B16" s="7" t="s">
        <v>161</v>
      </c>
      <c r="C16" s="14" t="s">
        <v>162</v>
      </c>
      <c r="D16" s="6"/>
      <c r="E16" s="6"/>
      <c r="F16" s="6">
        <v>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f>SUM(D16:U16)</f>
        <v>7</v>
      </c>
    </row>
    <row r="17" spans="1:22" ht="12.75">
      <c r="A17" s="6">
        <f>IF(V17="","",RANK(V17,$V$3:$V$58,0))</f>
        <v>14</v>
      </c>
      <c r="B17" s="7" t="s">
        <v>279</v>
      </c>
      <c r="C17" s="7" t="s">
        <v>280</v>
      </c>
      <c r="D17" s="6"/>
      <c r="E17" s="6"/>
      <c r="F17" s="6"/>
      <c r="G17" s="6"/>
      <c r="H17" s="6"/>
      <c r="I17" s="6"/>
      <c r="J17" s="6"/>
      <c r="K17" s="6"/>
      <c r="L17" s="6"/>
      <c r="M17" s="6">
        <v>7</v>
      </c>
      <c r="N17" s="6"/>
      <c r="O17" s="6"/>
      <c r="P17" s="6"/>
      <c r="Q17" s="6"/>
      <c r="R17" s="6"/>
      <c r="S17" s="6"/>
      <c r="T17" s="6"/>
      <c r="U17" s="6"/>
      <c r="V17" s="10">
        <f>SUM(D17:U17)</f>
        <v>7</v>
      </c>
    </row>
    <row r="18" spans="1:22" ht="12.75">
      <c r="A18" s="6">
        <f>IF(V18="","",RANK(V18,$V$3:$V$58,0))</f>
        <v>14</v>
      </c>
      <c r="B18" s="14" t="s">
        <v>73</v>
      </c>
      <c r="C18" s="14" t="s">
        <v>33</v>
      </c>
      <c r="D18" s="6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f>SUM(D18:U18)</f>
        <v>7</v>
      </c>
    </row>
    <row r="19" spans="1:22" ht="12.75">
      <c r="A19" s="6">
        <f>IF(V19="","",RANK(V19,$V$3:$V$58,0))</f>
        <v>14</v>
      </c>
      <c r="B19" s="7" t="s">
        <v>350</v>
      </c>
      <c r="C19" s="7" t="s">
        <v>31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7</v>
      </c>
      <c r="Q19" s="6"/>
      <c r="R19" s="6"/>
      <c r="S19" s="6"/>
      <c r="T19" s="6"/>
      <c r="U19" s="6"/>
      <c r="V19" s="10">
        <f>SUM(D19:U19)</f>
        <v>7</v>
      </c>
    </row>
    <row r="20" spans="1:22" ht="12.75">
      <c r="A20" s="6">
        <f>IF(V20="","",RANK(V20,$V$3:$V$58,0))</f>
        <v>18</v>
      </c>
      <c r="B20" s="14" t="s">
        <v>80</v>
      </c>
      <c r="C20" s="14" t="s">
        <v>26</v>
      </c>
      <c r="D20" s="6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f>SUM(D20:U20)</f>
        <v>6</v>
      </c>
    </row>
    <row r="21" spans="1:22" ht="12.75">
      <c r="A21" s="6">
        <f>IF(V21="","",RANK(V21,$V$3:$V$58,0))</f>
        <v>18</v>
      </c>
      <c r="B21" s="7" t="s">
        <v>325</v>
      </c>
      <c r="C21" s="7" t="s">
        <v>323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6</v>
      </c>
      <c r="Q21" s="6"/>
      <c r="R21" s="6"/>
      <c r="S21" s="6"/>
      <c r="T21" s="6"/>
      <c r="U21" s="6"/>
      <c r="V21" s="10">
        <f>SUM(D21:U21)</f>
        <v>6</v>
      </c>
    </row>
    <row r="22" spans="1:22" ht="12.75">
      <c r="A22" s="6">
        <f>IF(V22="","",RANK(V22,$V$3:$V$59,0))</f>
        <v>18</v>
      </c>
      <c r="B22" s="7" t="s">
        <v>391</v>
      </c>
      <c r="C22" s="7" t="s">
        <v>392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6</v>
      </c>
      <c r="S22" s="6"/>
      <c r="T22" s="6"/>
      <c r="U22" s="6"/>
      <c r="V22" s="10">
        <f>SUM(D22:U22)</f>
        <v>6</v>
      </c>
    </row>
    <row r="23" spans="1:22" ht="12.75">
      <c r="A23" s="6">
        <f>IF(V23="","",RANK(V23,$V$3:$V$59,0))</f>
        <v>21</v>
      </c>
      <c r="B23" s="7" t="s">
        <v>155</v>
      </c>
      <c r="C23" s="7" t="s">
        <v>156</v>
      </c>
      <c r="D23" s="6"/>
      <c r="E23" s="6"/>
      <c r="F23" s="6"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>SUM(D23:U23)</f>
        <v>5</v>
      </c>
    </row>
    <row r="24" spans="1:22" ht="12.75">
      <c r="A24" s="6">
        <f>IF(V24="","",RANK(V24,$V$3:$V$61,0))</f>
        <v>21</v>
      </c>
      <c r="B24" s="7" t="s">
        <v>182</v>
      </c>
      <c r="C24" s="7" t="s">
        <v>32</v>
      </c>
      <c r="D24" s="6"/>
      <c r="E24" s="6"/>
      <c r="F24" s="6"/>
      <c r="G24" s="6">
        <v>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f>SUM(D24:U24)</f>
        <v>5</v>
      </c>
    </row>
    <row r="25" spans="1:22" ht="12.75">
      <c r="A25" s="6">
        <f>IF(V25="","",RANK(V25,$V$3:$V$58,0))</f>
        <v>21</v>
      </c>
      <c r="B25" s="14" t="s">
        <v>271</v>
      </c>
      <c r="C25" s="14" t="s">
        <v>272</v>
      </c>
      <c r="D25" s="6"/>
      <c r="E25" s="6"/>
      <c r="F25" s="6"/>
      <c r="G25" s="6"/>
      <c r="H25" s="6"/>
      <c r="I25" s="6"/>
      <c r="J25" s="6"/>
      <c r="K25" s="6"/>
      <c r="L25" s="6">
        <v>5</v>
      </c>
      <c r="M25" s="6"/>
      <c r="N25" s="6"/>
      <c r="O25" s="6"/>
      <c r="P25" s="6"/>
      <c r="Q25" s="6"/>
      <c r="R25" s="6"/>
      <c r="S25" s="6"/>
      <c r="T25" s="6"/>
      <c r="U25" s="6"/>
      <c r="V25" s="10">
        <f>SUM(D25:U25)</f>
        <v>5</v>
      </c>
    </row>
    <row r="26" spans="1:22" ht="12.75">
      <c r="A26" s="6">
        <f>IF(V26="","",RANK(V26,$V$3:$V$58,0))</f>
        <v>21</v>
      </c>
      <c r="B26" s="14" t="s">
        <v>254</v>
      </c>
      <c r="C26" s="14" t="s">
        <v>255</v>
      </c>
      <c r="D26" s="6"/>
      <c r="E26" s="6"/>
      <c r="F26" s="6"/>
      <c r="G26" s="6"/>
      <c r="H26" s="6"/>
      <c r="I26" s="6"/>
      <c r="J26" s="6"/>
      <c r="K26" s="6">
        <v>5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f>SUM(D26:U26)</f>
        <v>5</v>
      </c>
    </row>
    <row r="27" spans="1:22" ht="12.75">
      <c r="A27" s="6">
        <f>IF(V27="","",RANK(V27,$V$3:$V$58,0))</f>
        <v>21</v>
      </c>
      <c r="B27" s="14" t="s">
        <v>223</v>
      </c>
      <c r="C27" s="14" t="s">
        <v>224</v>
      </c>
      <c r="D27" s="6"/>
      <c r="E27" s="6"/>
      <c r="F27" s="6"/>
      <c r="G27" s="6"/>
      <c r="H27" s="6">
        <v>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f>SUM(D27:U27)</f>
        <v>5</v>
      </c>
    </row>
    <row r="28" spans="1:22" ht="12.75">
      <c r="A28" s="6">
        <f>IF(V28="","",RANK(V28,$V$3:$V$58,0))</f>
        <v>21</v>
      </c>
      <c r="B28" s="7" t="s">
        <v>240</v>
      </c>
      <c r="C28" s="7" t="s">
        <v>241</v>
      </c>
      <c r="D28" s="6"/>
      <c r="E28" s="6"/>
      <c r="F28" s="6"/>
      <c r="G28" s="6"/>
      <c r="H28" s="6"/>
      <c r="I28" s="6"/>
      <c r="J28" s="6">
        <v>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f>SUM(D28:U28)</f>
        <v>5</v>
      </c>
    </row>
    <row r="29" spans="1:22" ht="12.75">
      <c r="A29" s="6">
        <f>IF(V29="","",RANK(V29,$V$3:$V$59,0))</f>
        <v>21</v>
      </c>
      <c r="B29" s="14" t="s">
        <v>163</v>
      </c>
      <c r="C29" s="14" t="s">
        <v>164</v>
      </c>
      <c r="D29" s="6"/>
      <c r="E29" s="6"/>
      <c r="F29" s="6">
        <v>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f>SUM(D29:U29)</f>
        <v>5</v>
      </c>
    </row>
    <row r="30" spans="1:22" ht="12.75">
      <c r="A30" s="6">
        <f>IF(V30="","",RANK(V30,$V$3:$V$58,0))</f>
        <v>21</v>
      </c>
      <c r="B30" s="7" t="s">
        <v>161</v>
      </c>
      <c r="C30" s="7" t="s">
        <v>326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5</v>
      </c>
      <c r="Q30" s="6"/>
      <c r="R30" s="6"/>
      <c r="S30" s="6"/>
      <c r="T30" s="6"/>
      <c r="U30" s="6"/>
      <c r="V30" s="10">
        <f>SUM(D30:U30)</f>
        <v>5</v>
      </c>
    </row>
    <row r="31" spans="1:22" ht="12.75">
      <c r="A31" s="6">
        <f>IF(V31="","",RANK(V31,$V$3:$V$58,0))</f>
        <v>21</v>
      </c>
      <c r="B31" s="7" t="s">
        <v>351</v>
      </c>
      <c r="C31" s="7" t="s">
        <v>200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5</v>
      </c>
      <c r="Q31" s="6"/>
      <c r="R31" s="6"/>
      <c r="S31" s="6"/>
      <c r="T31" s="6"/>
      <c r="U31" s="6"/>
      <c r="V31" s="10">
        <f>SUM(D31:U31)</f>
        <v>5</v>
      </c>
    </row>
    <row r="32" spans="1:22" ht="12.75">
      <c r="A32" s="6">
        <f>IF(V32="","",RANK(V32,$V$3:$V$58,0))</f>
        <v>21</v>
      </c>
      <c r="B32" s="41" t="s">
        <v>353</v>
      </c>
      <c r="C32" s="41" t="s">
        <v>333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5</v>
      </c>
      <c r="Q32" s="6"/>
      <c r="R32" s="6"/>
      <c r="S32" s="6"/>
      <c r="T32" s="6"/>
      <c r="U32" s="6"/>
      <c r="V32" s="10">
        <v>5</v>
      </c>
    </row>
    <row r="33" spans="1:22" ht="12.75">
      <c r="A33" s="6">
        <f>IF(V33="","",RANK(V33,$V$3:$V$59,0))</f>
        <v>31</v>
      </c>
      <c r="B33" s="14" t="s">
        <v>165</v>
      </c>
      <c r="C33" s="14" t="s">
        <v>162</v>
      </c>
      <c r="D33" s="6"/>
      <c r="E33" s="6"/>
      <c r="F33" s="6">
        <v>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f>SUM(D33:U33)</f>
        <v>4</v>
      </c>
    </row>
    <row r="34" spans="1:22" s="5" customFormat="1" ht="12.75">
      <c r="A34" s="6">
        <f>IF(V34="","",RANK(V34,$V$3:$V$58,0))</f>
        <v>31</v>
      </c>
      <c r="B34" s="48" t="s">
        <v>120</v>
      </c>
      <c r="C34" s="48" t="s">
        <v>121</v>
      </c>
      <c r="D34" s="6">
        <v>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2">
        <f>SUM(D34:U34)</f>
        <v>4</v>
      </c>
    </row>
    <row r="35" spans="1:22" s="5" customFormat="1" ht="12.75">
      <c r="A35" s="6">
        <f>IF(V35="","",RANK(V35,$V$3:$V$58,0))</f>
        <v>31</v>
      </c>
      <c r="B35" s="7" t="s">
        <v>269</v>
      </c>
      <c r="C35" s="7" t="s">
        <v>270</v>
      </c>
      <c r="D35" s="6"/>
      <c r="E35" s="6"/>
      <c r="F35" s="6"/>
      <c r="G35" s="6"/>
      <c r="H35" s="6"/>
      <c r="I35" s="6"/>
      <c r="J35" s="6"/>
      <c r="K35" s="6"/>
      <c r="L35" s="6">
        <v>4</v>
      </c>
      <c r="M35" s="6"/>
      <c r="N35" s="6"/>
      <c r="O35" s="6"/>
      <c r="P35" s="6"/>
      <c r="Q35" s="6"/>
      <c r="R35" s="6"/>
      <c r="S35" s="6"/>
      <c r="T35" s="6"/>
      <c r="U35" s="6"/>
      <c r="V35" s="10">
        <f>SUM(D35:U35)</f>
        <v>4</v>
      </c>
    </row>
    <row r="36" spans="1:39" s="43" customFormat="1" ht="12.75">
      <c r="A36" s="6">
        <f>IF(V36="","",RANK(V36,$V$3:$V$58,0))</f>
        <v>31</v>
      </c>
      <c r="B36" s="7" t="s">
        <v>281</v>
      </c>
      <c r="C36" s="7" t="s">
        <v>30</v>
      </c>
      <c r="D36" s="6"/>
      <c r="E36" s="6"/>
      <c r="F36" s="6"/>
      <c r="G36" s="6"/>
      <c r="H36" s="6"/>
      <c r="I36" s="6"/>
      <c r="J36" s="6"/>
      <c r="K36" s="6"/>
      <c r="L36" s="6"/>
      <c r="M36" s="6">
        <v>4</v>
      </c>
      <c r="N36" s="6"/>
      <c r="O36" s="6"/>
      <c r="P36" s="6"/>
      <c r="Q36" s="6"/>
      <c r="R36" s="6"/>
      <c r="S36" s="6"/>
      <c r="T36" s="6"/>
      <c r="U36" s="6"/>
      <c r="V36" s="10">
        <f>SUM(D36:U36)</f>
        <v>4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2.75">
      <c r="A37" s="6">
        <f>IF(V37="","",RANK(V37,$V$3:$V$58,0))</f>
        <v>31</v>
      </c>
      <c r="B37" s="7" t="s">
        <v>221</v>
      </c>
      <c r="C37" s="7" t="s">
        <v>222</v>
      </c>
      <c r="D37" s="6"/>
      <c r="E37" s="6"/>
      <c r="F37" s="6"/>
      <c r="G37" s="6"/>
      <c r="H37" s="6">
        <v>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f>SUM(D37:U37)</f>
        <v>4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22" ht="12.75">
      <c r="A38" s="6">
        <f>IF(V38="","",RANK(V38,$V$3:$V$58,0))</f>
        <v>31</v>
      </c>
      <c r="B38" s="14" t="s">
        <v>352</v>
      </c>
      <c r="C38" s="14" t="s">
        <v>31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4</v>
      </c>
      <c r="Q38" s="6"/>
      <c r="R38" s="6"/>
      <c r="S38" s="6"/>
      <c r="T38" s="6"/>
      <c r="U38" s="6"/>
      <c r="V38" s="10">
        <f>SUM(D38:U38)</f>
        <v>4</v>
      </c>
    </row>
    <row r="39" spans="1:22" ht="12.75">
      <c r="A39" s="6">
        <f>IF(V39="","",RANK(V39,$V$3:$V$59,0))</f>
        <v>31</v>
      </c>
      <c r="B39" s="7" t="s">
        <v>74</v>
      </c>
      <c r="C39" s="7" t="s">
        <v>345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4</v>
      </c>
      <c r="R39" s="6"/>
      <c r="S39" s="6"/>
      <c r="T39" s="6"/>
      <c r="U39" s="6"/>
      <c r="V39" s="10">
        <f>SUM(D39:U39)</f>
        <v>4</v>
      </c>
    </row>
    <row r="40" spans="1:22" ht="12.75">
      <c r="A40" s="6">
        <f>IF(V40="","",RANK(V40,$V$3:$V$59,0))</f>
        <v>31</v>
      </c>
      <c r="B40" s="7" t="s">
        <v>393</v>
      </c>
      <c r="C40" s="7" t="s">
        <v>394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4</v>
      </c>
      <c r="S40" s="6"/>
      <c r="T40" s="6"/>
      <c r="U40" s="6"/>
      <c r="V40" s="10">
        <f>SUM(D40:U40)</f>
        <v>4</v>
      </c>
    </row>
    <row r="41" spans="1:22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/>
    </row>
    <row r="42" spans="1:22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/>
    </row>
    <row r="43" spans="1:22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/>
    </row>
  </sheetData>
  <sheetProtection/>
  <mergeCells count="1">
    <mergeCell ref="A1:C1"/>
  </mergeCells>
  <conditionalFormatting sqref="S1:U1">
    <cfRule type="cellIs" priority="4" dxfId="0" operator="equal" stopIfTrue="1">
      <formula>0</formula>
    </cfRule>
  </conditionalFormatting>
  <conditionalFormatting sqref="D1:R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zoomScale="110" zoomScaleNormal="110" zoomScalePageLayoutView="0" workbookViewId="0" topLeftCell="A1">
      <selection activeCell="A3" sqref="A3:V17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20" width="3.7109375" style="1" customWidth="1"/>
    <col min="21" max="21" width="4.7109375" style="1" customWidth="1"/>
    <col min="22" max="22" width="4.8515625" style="2" bestFit="1" customWidth="1"/>
  </cols>
  <sheetData>
    <row r="1" spans="1:22" s="3" customFormat="1" ht="69.75" customHeight="1">
      <c r="A1" s="59" t="s">
        <v>18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33"/>
      <c r="V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>IF(V3="","",RANK(V3,$V$3:$V$57,0))</f>
        <v>1</v>
      </c>
      <c r="B3" s="14" t="s">
        <v>183</v>
      </c>
      <c r="C3" s="14" t="s">
        <v>28</v>
      </c>
      <c r="D3" s="6"/>
      <c r="E3" s="6"/>
      <c r="F3" s="6"/>
      <c r="G3" s="6">
        <v>5</v>
      </c>
      <c r="H3" s="6">
        <v>5</v>
      </c>
      <c r="I3" s="6">
        <v>5</v>
      </c>
      <c r="J3" s="6">
        <v>5</v>
      </c>
      <c r="K3" s="6"/>
      <c r="L3" s="6"/>
      <c r="M3" s="6"/>
      <c r="N3" s="6">
        <v>12</v>
      </c>
      <c r="O3" s="6"/>
      <c r="P3" s="6"/>
      <c r="Q3" s="6"/>
      <c r="R3" s="6"/>
      <c r="S3" s="6"/>
      <c r="T3" s="6"/>
      <c r="U3" s="6"/>
      <c r="V3" s="10">
        <f>SUM(D3:U3)</f>
        <v>32</v>
      </c>
    </row>
    <row r="4" spans="1:22" ht="12.75">
      <c r="A4" s="6">
        <f>IF(V4="","",RANK(V4,$V$3:$V$57,0))</f>
        <v>2</v>
      </c>
      <c r="B4" s="14" t="s">
        <v>285</v>
      </c>
      <c r="C4" s="14" t="s">
        <v>28</v>
      </c>
      <c r="D4" s="6"/>
      <c r="E4" s="6"/>
      <c r="F4" s="6"/>
      <c r="G4" s="6"/>
      <c r="H4" s="6"/>
      <c r="I4" s="6"/>
      <c r="J4" s="6"/>
      <c r="K4" s="6"/>
      <c r="L4" s="6"/>
      <c r="M4" s="6">
        <v>9</v>
      </c>
      <c r="N4" s="6">
        <v>11</v>
      </c>
      <c r="O4" s="6"/>
      <c r="P4" s="6"/>
      <c r="Q4" s="6"/>
      <c r="R4" s="6"/>
      <c r="S4" s="6"/>
      <c r="T4" s="6"/>
      <c r="U4" s="6"/>
      <c r="V4" s="10">
        <f>SUM(D4:U4)</f>
        <v>20</v>
      </c>
    </row>
    <row r="5" spans="1:22" ht="12.75">
      <c r="A5" s="6">
        <f>IF(V5="","",RANK(V5,$V$3:$V$57,0))</f>
        <v>3</v>
      </c>
      <c r="B5" s="7" t="s">
        <v>359</v>
      </c>
      <c r="C5" s="7" t="s">
        <v>360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v>5</v>
      </c>
      <c r="P5" s="6"/>
      <c r="Q5" s="6">
        <v>6</v>
      </c>
      <c r="R5" s="6">
        <v>5</v>
      </c>
      <c r="S5" s="6"/>
      <c r="T5" s="6"/>
      <c r="U5" s="6"/>
      <c r="V5" s="10">
        <f>SUM(D5:U5)</f>
        <v>16</v>
      </c>
    </row>
    <row r="6" spans="1:22" ht="12.75">
      <c r="A6" s="6">
        <f>IF(V6="","",RANK(V6,$V$3:$V$57,0))</f>
        <v>4</v>
      </c>
      <c r="B6" s="7" t="s">
        <v>307</v>
      </c>
      <c r="C6" s="7" t="s">
        <v>28</v>
      </c>
      <c r="D6" s="6"/>
      <c r="E6" s="6"/>
      <c r="F6" s="6"/>
      <c r="G6" s="6"/>
      <c r="H6" s="6"/>
      <c r="I6" s="6"/>
      <c r="J6" s="6"/>
      <c r="K6" s="6"/>
      <c r="L6" s="6"/>
      <c r="M6" s="6"/>
      <c r="N6" s="6">
        <v>5</v>
      </c>
      <c r="O6" s="6">
        <v>7</v>
      </c>
      <c r="P6" s="6"/>
      <c r="Q6" s="6"/>
      <c r="R6" s="6"/>
      <c r="S6" s="6"/>
      <c r="T6" s="6"/>
      <c r="U6" s="6"/>
      <c r="V6" s="10">
        <f>SUM(D6:U6)</f>
        <v>12</v>
      </c>
    </row>
    <row r="7" spans="1:22" ht="12.75">
      <c r="A7" s="6">
        <f>IF(V7="","",RANK(V7,$V$3:$V$57,0))</f>
        <v>5</v>
      </c>
      <c r="B7" s="14" t="s">
        <v>380</v>
      </c>
      <c r="C7" s="7" t="s">
        <v>381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6</v>
      </c>
      <c r="R7" s="6">
        <v>5</v>
      </c>
      <c r="S7" s="6"/>
      <c r="T7" s="6"/>
      <c r="U7" s="6"/>
      <c r="V7" s="10">
        <f>SUM(D7:U7)</f>
        <v>11</v>
      </c>
    </row>
    <row r="8" spans="1:22" ht="12.75">
      <c r="A8" s="6">
        <f>IF(V8="","",RANK(V8,$V$3:$V$57,0))</f>
        <v>6</v>
      </c>
      <c r="B8" s="14" t="s">
        <v>79</v>
      </c>
      <c r="C8" s="14" t="s">
        <v>34</v>
      </c>
      <c r="D8" s="6">
        <v>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f>SUM(D8:U8)</f>
        <v>7</v>
      </c>
    </row>
    <row r="9" spans="1:22" ht="12.75">
      <c r="A9" s="6">
        <f>IF(V9="","",RANK(V9,$V$3:$V$57,0))</f>
        <v>6</v>
      </c>
      <c r="B9" s="14" t="s">
        <v>184</v>
      </c>
      <c r="C9" s="14" t="s">
        <v>28</v>
      </c>
      <c r="D9" s="16"/>
      <c r="E9" s="16"/>
      <c r="F9" s="16"/>
      <c r="G9" s="18">
        <v>7</v>
      </c>
      <c r="H9" s="16"/>
      <c r="I9" s="16"/>
      <c r="J9" s="16"/>
      <c r="K9" s="18"/>
      <c r="L9" s="16"/>
      <c r="M9" s="16"/>
      <c r="N9" s="16"/>
      <c r="O9" s="19"/>
      <c r="P9" s="16"/>
      <c r="Q9" s="18"/>
      <c r="R9" s="16"/>
      <c r="S9" s="16"/>
      <c r="T9" s="16"/>
      <c r="U9" s="16"/>
      <c r="V9" s="10">
        <f>SUM(D9:U9)</f>
        <v>7</v>
      </c>
    </row>
    <row r="10" spans="1:22" ht="12.75">
      <c r="A10" s="19">
        <f>IF(V10="","",RANK(V10,$V$3:$V$57,0))</f>
        <v>8</v>
      </c>
      <c r="B10" s="7" t="s">
        <v>225</v>
      </c>
      <c r="C10" s="7" t="s">
        <v>154</v>
      </c>
      <c r="D10" s="6"/>
      <c r="E10" s="6"/>
      <c r="F10" s="6"/>
      <c r="G10" s="6"/>
      <c r="H10" s="6">
        <v>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f>SUM(D10:U10)</f>
        <v>6</v>
      </c>
    </row>
    <row r="11" spans="1:22" ht="12.75">
      <c r="A11" s="6">
        <f>IF(V11="","",RANK(V11,$V$3:$V$57,0))</f>
        <v>8</v>
      </c>
      <c r="B11" s="7" t="s">
        <v>354</v>
      </c>
      <c r="C11" s="7" t="s">
        <v>31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6</v>
      </c>
      <c r="P11" s="6"/>
      <c r="Q11" s="6"/>
      <c r="R11" s="6"/>
      <c r="S11" s="6"/>
      <c r="T11" s="6"/>
      <c r="U11" s="6"/>
      <c r="V11" s="10">
        <f>SUM(D11:U11)</f>
        <v>6</v>
      </c>
    </row>
    <row r="12" spans="1:22" ht="12.75">
      <c r="A12" s="6">
        <f>IF(V12="","",RANK(V12,$V$3:$V$57,0))</f>
        <v>10</v>
      </c>
      <c r="B12" s="14" t="s">
        <v>138</v>
      </c>
      <c r="C12" s="14" t="s">
        <v>28</v>
      </c>
      <c r="D12" s="6"/>
      <c r="E12" s="6">
        <v>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f>SUM(D12:U12)</f>
        <v>5</v>
      </c>
    </row>
    <row r="13" spans="1:22" ht="12.75">
      <c r="A13" s="6">
        <f>IF(V13="","",RANK(V13,$V$3:$V$57,0))</f>
        <v>10</v>
      </c>
      <c r="B13" s="14" t="s">
        <v>306</v>
      </c>
      <c r="C13" s="14" t="s">
        <v>34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5</v>
      </c>
      <c r="O13" s="6"/>
      <c r="P13" s="6"/>
      <c r="Q13" s="6"/>
      <c r="R13" s="6"/>
      <c r="S13" s="6"/>
      <c r="T13" s="6"/>
      <c r="U13" s="6"/>
      <c r="V13" s="10">
        <f>SUM(D13:U13)</f>
        <v>5</v>
      </c>
    </row>
    <row r="14" spans="1:22" ht="12.75">
      <c r="A14" s="6">
        <f>IF(V14="","",RANK(V14,$V$3:$V$57,0))</f>
        <v>10</v>
      </c>
      <c r="B14" s="14" t="s">
        <v>355</v>
      </c>
      <c r="C14" s="14" t="s">
        <v>31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5</v>
      </c>
      <c r="P14" s="6"/>
      <c r="Q14" s="6"/>
      <c r="R14" s="6"/>
      <c r="S14" s="6"/>
      <c r="T14" s="6"/>
      <c r="U14" s="6"/>
      <c r="V14" s="10">
        <f>SUM(D14:U14)</f>
        <v>5</v>
      </c>
    </row>
    <row r="15" spans="1:22" ht="12.75">
      <c r="A15" s="6">
        <f>IF(V15="","",RANK(V15,$V$3:$V$57,0))</f>
        <v>10</v>
      </c>
      <c r="B15" s="14" t="s">
        <v>375</v>
      </c>
      <c r="C15" s="14" t="s">
        <v>180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5</v>
      </c>
      <c r="R15" s="6"/>
      <c r="S15" s="6"/>
      <c r="T15" s="6"/>
      <c r="U15" s="6"/>
      <c r="V15" s="10">
        <f>SUM(D15:U15)</f>
        <v>5</v>
      </c>
    </row>
    <row r="16" spans="1:22" ht="12.75">
      <c r="A16" s="6">
        <f>IF(V16="","",RANK(V16,$V$3:$V$57,0))</f>
        <v>10</v>
      </c>
      <c r="B16" s="7" t="s">
        <v>378</v>
      </c>
      <c r="C16" s="7" t="s">
        <v>32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5</v>
      </c>
      <c r="R16" s="6"/>
      <c r="S16" s="6"/>
      <c r="T16" s="6"/>
      <c r="U16" s="6"/>
      <c r="V16" s="10">
        <f>SUM(D16:U16)</f>
        <v>5</v>
      </c>
    </row>
    <row r="17" spans="1:22" ht="12.75">
      <c r="A17" s="6">
        <f>IF(V17="","",RANK(V17,$V$3:$V$57,0))</f>
        <v>10</v>
      </c>
      <c r="B17" s="7" t="s">
        <v>379</v>
      </c>
      <c r="C17" s="7" t="s">
        <v>32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5</v>
      </c>
      <c r="R17" s="6"/>
      <c r="S17" s="6"/>
      <c r="T17" s="6"/>
      <c r="U17" s="6"/>
      <c r="V17" s="10">
        <f>SUM(D17:U17)</f>
        <v>5</v>
      </c>
    </row>
  </sheetData>
  <sheetProtection/>
  <mergeCells count="1">
    <mergeCell ref="A1:C1"/>
  </mergeCells>
  <conditionalFormatting sqref="S1:T1">
    <cfRule type="cellIs" priority="4" dxfId="0" operator="equal" stopIfTrue="1">
      <formula>0</formula>
    </cfRule>
  </conditionalFormatting>
  <conditionalFormatting sqref="D1:R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="110" zoomScaleNormal="110" zoomScalePageLayoutView="0" workbookViewId="0" topLeftCell="A1">
      <selection activeCell="N15" sqref="N15"/>
    </sheetView>
  </sheetViews>
  <sheetFormatPr defaultColWidth="11.421875" defaultRowHeight="12.75"/>
  <cols>
    <col min="1" max="1" width="5.7109375" style="1" customWidth="1"/>
    <col min="2" max="2" width="11.00390625" style="0" bestFit="1" customWidth="1"/>
    <col min="3" max="3" width="17.57421875" style="0" bestFit="1" customWidth="1"/>
    <col min="4" max="21" width="4.7109375" style="1" customWidth="1"/>
    <col min="22" max="22" width="8.7109375" style="2" bestFit="1" customWidth="1"/>
  </cols>
  <sheetData>
    <row r="1" spans="1:22" s="3" customFormat="1" ht="69.75" customHeight="1">
      <c r="A1" s="61" t="s">
        <v>19</v>
      </c>
      <c r="B1" s="62"/>
      <c r="C1" s="62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25"/>
      <c r="T1" s="25"/>
      <c r="U1" s="34"/>
      <c r="V1" s="36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 aca="true" t="shared" si="0" ref="A3:A21">IF(V3="","",RANK(V3,$V$3:$V$46,0))</f>
        <v>1</v>
      </c>
      <c r="B3" s="14" t="s">
        <v>356</v>
      </c>
      <c r="C3" s="29" t="s">
        <v>357</v>
      </c>
      <c r="D3" s="6"/>
      <c r="E3" s="6"/>
      <c r="F3" s="6"/>
      <c r="G3" s="6"/>
      <c r="H3" s="6"/>
      <c r="I3" s="6"/>
      <c r="J3" s="14"/>
      <c r="K3" s="14"/>
      <c r="L3" s="6"/>
      <c r="M3" s="6"/>
      <c r="N3" s="6"/>
      <c r="O3" s="6">
        <v>6</v>
      </c>
      <c r="P3" s="6"/>
      <c r="Q3" s="6">
        <v>7</v>
      </c>
      <c r="R3" s="6">
        <v>7</v>
      </c>
      <c r="S3" s="14"/>
      <c r="T3" s="14"/>
      <c r="U3" s="6"/>
      <c r="V3" s="10">
        <f aca="true" t="shared" si="1" ref="V3:V15">SUM(D3:U3)</f>
        <v>20</v>
      </c>
    </row>
    <row r="4" spans="1:22" ht="12.75">
      <c r="A4" s="6">
        <f t="shared" si="0"/>
        <v>2</v>
      </c>
      <c r="B4" s="7" t="s">
        <v>259</v>
      </c>
      <c r="C4" s="7" t="s">
        <v>29</v>
      </c>
      <c r="D4" s="6"/>
      <c r="E4" s="6"/>
      <c r="F4" s="6"/>
      <c r="G4" s="6"/>
      <c r="H4" s="6"/>
      <c r="I4" s="6"/>
      <c r="J4" s="6"/>
      <c r="K4" s="6">
        <v>5</v>
      </c>
      <c r="L4" s="6"/>
      <c r="M4" s="6"/>
      <c r="N4" s="6">
        <v>14</v>
      </c>
      <c r="O4" s="6"/>
      <c r="P4" s="6"/>
      <c r="Q4" s="6"/>
      <c r="R4" s="6"/>
      <c r="S4" s="6"/>
      <c r="T4" s="6"/>
      <c r="U4" s="6"/>
      <c r="V4" s="10">
        <f t="shared" si="1"/>
        <v>19</v>
      </c>
    </row>
    <row r="5" spans="1:22" ht="12.75">
      <c r="A5" s="6">
        <f t="shared" si="0"/>
        <v>3</v>
      </c>
      <c r="B5" s="23" t="s">
        <v>284</v>
      </c>
      <c r="C5" s="23" t="s">
        <v>28</v>
      </c>
      <c r="D5" s="6"/>
      <c r="E5" s="6"/>
      <c r="F5" s="6"/>
      <c r="G5" s="6"/>
      <c r="H5" s="6"/>
      <c r="I5" s="6"/>
      <c r="J5" s="6"/>
      <c r="K5" s="6"/>
      <c r="L5" s="6"/>
      <c r="M5" s="6">
        <v>5</v>
      </c>
      <c r="N5" s="6">
        <v>5</v>
      </c>
      <c r="O5" s="6"/>
      <c r="P5" s="6"/>
      <c r="Q5" s="6"/>
      <c r="R5" s="6"/>
      <c r="S5" s="6"/>
      <c r="T5" s="6"/>
      <c r="U5" s="6">
        <v>5</v>
      </c>
      <c r="V5" s="10">
        <f t="shared" si="1"/>
        <v>15</v>
      </c>
    </row>
    <row r="6" spans="1:22" ht="12.75">
      <c r="A6" s="6">
        <f t="shared" si="0"/>
        <v>4</v>
      </c>
      <c r="B6" s="14" t="s">
        <v>358</v>
      </c>
      <c r="C6" s="14" t="s">
        <v>31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5</v>
      </c>
      <c r="P6" s="6"/>
      <c r="Q6" s="6">
        <v>6</v>
      </c>
      <c r="R6" s="6"/>
      <c r="S6" s="6"/>
      <c r="T6" s="6"/>
      <c r="U6" s="6"/>
      <c r="V6" s="10">
        <f t="shared" si="1"/>
        <v>11</v>
      </c>
    </row>
    <row r="7" spans="1:22" ht="12.75">
      <c r="A7" s="6">
        <f t="shared" si="0"/>
        <v>5</v>
      </c>
      <c r="B7" s="23" t="s">
        <v>283</v>
      </c>
      <c r="C7" s="23" t="s">
        <v>28</v>
      </c>
      <c r="D7" s="6"/>
      <c r="E7" s="6"/>
      <c r="F7" s="6"/>
      <c r="G7" s="6"/>
      <c r="H7" s="6"/>
      <c r="I7" s="6"/>
      <c r="J7" s="6"/>
      <c r="K7" s="6"/>
      <c r="L7" s="6"/>
      <c r="M7" s="6">
        <v>5</v>
      </c>
      <c r="N7" s="6">
        <v>5</v>
      </c>
      <c r="O7" s="6"/>
      <c r="P7" s="6"/>
      <c r="Q7" s="6"/>
      <c r="R7" s="6"/>
      <c r="S7" s="6"/>
      <c r="T7" s="6"/>
      <c r="U7" s="6"/>
      <c r="V7" s="10">
        <f t="shared" si="1"/>
        <v>10</v>
      </c>
    </row>
    <row r="8" spans="1:22" ht="12.75">
      <c r="A8" s="6">
        <f t="shared" si="0"/>
        <v>5</v>
      </c>
      <c r="B8" s="14" t="s">
        <v>301</v>
      </c>
      <c r="C8" s="14" t="s">
        <v>302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v>10</v>
      </c>
      <c r="O8" s="6"/>
      <c r="P8" s="6"/>
      <c r="Q8" s="6"/>
      <c r="R8" s="6"/>
      <c r="S8" s="6"/>
      <c r="T8" s="6"/>
      <c r="U8" s="6"/>
      <c r="V8" s="10">
        <f t="shared" si="1"/>
        <v>10</v>
      </c>
    </row>
    <row r="9" spans="1:22" ht="12.75">
      <c r="A9" s="18">
        <f t="shared" si="0"/>
        <v>7</v>
      </c>
      <c r="B9" s="26" t="s">
        <v>155</v>
      </c>
      <c r="C9" s="26" t="s">
        <v>303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v>9</v>
      </c>
      <c r="O9" s="18"/>
      <c r="P9" s="18"/>
      <c r="Q9" s="18"/>
      <c r="R9" s="18"/>
      <c r="S9" s="18"/>
      <c r="T9" s="18"/>
      <c r="U9" s="18"/>
      <c r="V9" s="10">
        <f t="shared" si="1"/>
        <v>9</v>
      </c>
    </row>
    <row r="10" spans="1:22" ht="12.75">
      <c r="A10" s="6">
        <f t="shared" si="0"/>
        <v>8</v>
      </c>
      <c r="B10" s="7" t="s">
        <v>304</v>
      </c>
      <c r="C10" s="7" t="s">
        <v>302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6</v>
      </c>
      <c r="O10" s="6"/>
      <c r="P10" s="6"/>
      <c r="Q10" s="6"/>
      <c r="R10" s="6"/>
      <c r="S10" s="6"/>
      <c r="T10" s="6"/>
      <c r="U10" s="6"/>
      <c r="V10" s="10">
        <f t="shared" si="1"/>
        <v>6</v>
      </c>
    </row>
    <row r="11" spans="1:22" ht="12.75">
      <c r="A11" s="6">
        <f t="shared" si="0"/>
        <v>9</v>
      </c>
      <c r="B11" s="14" t="s">
        <v>93</v>
      </c>
      <c r="C11" s="14" t="s">
        <v>48</v>
      </c>
      <c r="D11" s="6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1"/>
        <v>5</v>
      </c>
    </row>
    <row r="12" spans="1:22" ht="12.75">
      <c r="A12" s="6">
        <f t="shared" si="0"/>
        <v>9</v>
      </c>
      <c r="B12" s="14" t="s">
        <v>376</v>
      </c>
      <c r="C12" s="14" t="s">
        <v>377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5</v>
      </c>
      <c r="R12" s="6"/>
      <c r="S12" s="6"/>
      <c r="T12" s="6"/>
      <c r="U12" s="6"/>
      <c r="V12" s="10">
        <f t="shared" si="1"/>
        <v>5</v>
      </c>
    </row>
    <row r="13" spans="1:22" ht="12.75">
      <c r="A13" s="6">
        <f t="shared" si="0"/>
        <v>9</v>
      </c>
      <c r="B13" s="14" t="s">
        <v>382</v>
      </c>
      <c r="C13" s="14" t="s">
        <v>32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5</v>
      </c>
      <c r="R13" s="18"/>
      <c r="S13" s="18"/>
      <c r="T13" s="18"/>
      <c r="U13" s="18"/>
      <c r="V13" s="10">
        <f t="shared" si="1"/>
        <v>5</v>
      </c>
    </row>
    <row r="14" spans="1:22" ht="12.75">
      <c r="A14" s="6">
        <f t="shared" si="0"/>
        <v>12</v>
      </c>
      <c r="B14" s="7" t="s">
        <v>282</v>
      </c>
      <c r="C14" s="29" t="s">
        <v>35</v>
      </c>
      <c r="D14" s="6"/>
      <c r="E14" s="6"/>
      <c r="F14" s="6"/>
      <c r="G14" s="6"/>
      <c r="H14" s="6"/>
      <c r="I14" s="6"/>
      <c r="J14" s="7"/>
      <c r="K14" s="7"/>
      <c r="L14" s="6"/>
      <c r="M14" s="6">
        <v>4</v>
      </c>
      <c r="N14" s="6"/>
      <c r="O14" s="6"/>
      <c r="P14" s="6"/>
      <c r="Q14" s="6"/>
      <c r="R14" s="6"/>
      <c r="S14" s="7"/>
      <c r="T14" s="7"/>
      <c r="U14" s="6"/>
      <c r="V14" s="10">
        <f t="shared" si="1"/>
        <v>4</v>
      </c>
    </row>
    <row r="15" spans="1:22" ht="12.75">
      <c r="A15" s="6">
        <f t="shared" si="0"/>
        <v>12</v>
      </c>
      <c r="B15" s="14" t="s">
        <v>305</v>
      </c>
      <c r="C15" s="14" t="s">
        <v>302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4</v>
      </c>
      <c r="O15" s="6"/>
      <c r="P15" s="6"/>
      <c r="Q15" s="6"/>
      <c r="R15" s="6"/>
      <c r="S15" s="6"/>
      <c r="T15" s="6"/>
      <c r="U15" s="6"/>
      <c r="V15" s="10">
        <f t="shared" si="1"/>
        <v>4</v>
      </c>
    </row>
    <row r="16" spans="1:22" ht="12.75">
      <c r="A16" s="6">
        <f t="shared" si="0"/>
        <v>14</v>
      </c>
      <c r="B16" s="7"/>
      <c r="C16" s="29"/>
      <c r="D16" s="6"/>
      <c r="E16" s="6"/>
      <c r="F16" s="6"/>
      <c r="G16" s="6"/>
      <c r="H16" s="6"/>
      <c r="I16" s="6"/>
      <c r="J16" s="7"/>
      <c r="K16" s="7"/>
      <c r="L16" s="6"/>
      <c r="M16" s="6"/>
      <c r="N16" s="6"/>
      <c r="O16" s="6"/>
      <c r="P16" s="6"/>
      <c r="Q16" s="6"/>
      <c r="R16" s="6"/>
      <c r="S16" s="7"/>
      <c r="T16" s="7"/>
      <c r="U16" s="6"/>
      <c r="V16" s="10">
        <f aca="true" t="shared" si="2" ref="V16:V21">SUM(D16:U16)</f>
        <v>0</v>
      </c>
    </row>
    <row r="17" spans="1:22" ht="12.75">
      <c r="A17" s="6">
        <f t="shared" si="0"/>
        <v>14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f t="shared" si="2"/>
        <v>0</v>
      </c>
    </row>
    <row r="18" spans="1:22" ht="12.75">
      <c r="A18" s="6">
        <f t="shared" si="0"/>
        <v>14</v>
      </c>
      <c r="B18" s="14"/>
      <c r="C18" s="29"/>
      <c r="D18" s="6"/>
      <c r="E18" s="6"/>
      <c r="F18" s="6"/>
      <c r="G18" s="6"/>
      <c r="H18" s="6"/>
      <c r="I18" s="6"/>
      <c r="J18" s="14"/>
      <c r="K18" s="14"/>
      <c r="L18" s="6"/>
      <c r="M18" s="6"/>
      <c r="N18" s="6"/>
      <c r="O18" s="6"/>
      <c r="P18" s="6"/>
      <c r="Q18" s="6"/>
      <c r="R18" s="6"/>
      <c r="S18" s="14"/>
      <c r="T18" s="14"/>
      <c r="U18" s="6"/>
      <c r="V18" s="10">
        <f t="shared" si="2"/>
        <v>0</v>
      </c>
    </row>
    <row r="19" spans="1:22" ht="12.75">
      <c r="A19" s="6">
        <f t="shared" si="0"/>
        <v>14</v>
      </c>
      <c r="B19" s="14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0">
        <f t="shared" si="2"/>
        <v>0</v>
      </c>
    </row>
    <row r="20" spans="1:22" ht="12.75">
      <c r="A20" s="6">
        <f t="shared" si="0"/>
        <v>14</v>
      </c>
      <c r="B20" s="26"/>
      <c r="C20" s="26"/>
      <c r="D20" s="18"/>
      <c r="E20" s="18"/>
      <c r="F20" s="18"/>
      <c r="G20" s="18"/>
      <c r="H20" s="18"/>
      <c r="I20" s="18"/>
      <c r="J20" s="26"/>
      <c r="K20" s="26"/>
      <c r="L20" s="18"/>
      <c r="M20" s="18"/>
      <c r="N20" s="18"/>
      <c r="O20" s="18"/>
      <c r="P20" s="18"/>
      <c r="Q20" s="18"/>
      <c r="R20" s="18"/>
      <c r="S20" s="26"/>
      <c r="T20" s="26"/>
      <c r="U20" s="18"/>
      <c r="V20" s="10">
        <f t="shared" si="2"/>
        <v>0</v>
      </c>
    </row>
    <row r="21" spans="1:22" ht="12.75">
      <c r="A21" s="6">
        <f t="shared" si="0"/>
        <v>14</v>
      </c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f t="shared" si="2"/>
        <v>0</v>
      </c>
    </row>
    <row r="22" spans="1:22" ht="12.75">
      <c r="A22" s="14"/>
      <c r="B22" s="14"/>
      <c r="C22" s="6"/>
      <c r="D22" s="6"/>
      <c r="E22" s="6"/>
      <c r="F22" s="6"/>
      <c r="G22" s="6"/>
      <c r="H22" s="6"/>
      <c r="I22" s="6"/>
      <c r="J22" s="14"/>
      <c r="K22" s="14"/>
      <c r="L22" s="6"/>
      <c r="M22" s="6"/>
      <c r="N22" s="6"/>
      <c r="O22" s="6"/>
      <c r="P22" s="6"/>
      <c r="Q22" s="6"/>
      <c r="R22" s="6"/>
      <c r="S22" s="14"/>
      <c r="T22" s="14"/>
      <c r="U22" s="6"/>
      <c r="V22" s="10"/>
    </row>
    <row r="23" spans="1:22" ht="12.7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/>
    </row>
    <row r="24" spans="1:22" ht="12.7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8"/>
    </row>
    <row r="25" spans="1:22" ht="12.7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8"/>
    </row>
  </sheetData>
  <sheetProtection/>
  <mergeCells count="1">
    <mergeCell ref="A1:C1"/>
  </mergeCells>
  <conditionalFormatting sqref="S1:T1">
    <cfRule type="cellIs" priority="4" dxfId="0" operator="equal" stopIfTrue="1">
      <formula>0</formula>
    </cfRule>
  </conditionalFormatting>
  <conditionalFormatting sqref="D1:R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="110" zoomScaleNormal="110" zoomScalePageLayoutView="0" workbookViewId="0" topLeftCell="A1">
      <selection activeCell="R3" sqref="R3"/>
    </sheetView>
  </sheetViews>
  <sheetFormatPr defaultColWidth="11.421875" defaultRowHeight="12.75"/>
  <cols>
    <col min="1" max="1" width="5.7109375" style="1" customWidth="1"/>
    <col min="2" max="2" width="13.140625" style="0" customWidth="1"/>
    <col min="3" max="3" width="17.140625" style="0" customWidth="1"/>
    <col min="4" max="20" width="3.7109375" style="1" customWidth="1"/>
    <col min="21" max="21" width="4.7109375" style="1" customWidth="1"/>
    <col min="22" max="22" width="4.8515625" style="2" bestFit="1" customWidth="1"/>
  </cols>
  <sheetData>
    <row r="1" spans="1:22" s="3" customFormat="1" ht="69.75" customHeight="1">
      <c r="A1" s="59" t="s">
        <v>8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33"/>
      <c r="V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5" ht="12.75">
      <c r="A3" s="6">
        <f aca="true" t="shared" si="0" ref="A3:A13">IF(V3="","",RANK(V3,$V$3:$V$95,0))</f>
        <v>1</v>
      </c>
      <c r="B3" s="14" t="s">
        <v>53</v>
      </c>
      <c r="C3" s="14" t="s">
        <v>54</v>
      </c>
      <c r="D3" s="6">
        <v>6</v>
      </c>
      <c r="E3" s="6"/>
      <c r="F3" s="6"/>
      <c r="G3" s="6">
        <v>5</v>
      </c>
      <c r="H3" s="6"/>
      <c r="I3" s="6">
        <v>6</v>
      </c>
      <c r="J3" s="6">
        <v>5</v>
      </c>
      <c r="K3" s="6">
        <v>5</v>
      </c>
      <c r="L3" s="6"/>
      <c r="M3" s="6"/>
      <c r="N3" s="6">
        <v>6</v>
      </c>
      <c r="O3" s="6"/>
      <c r="P3" s="6"/>
      <c r="Q3" s="6">
        <v>5</v>
      </c>
      <c r="R3" s="6">
        <v>5</v>
      </c>
      <c r="S3" s="6"/>
      <c r="T3" s="6"/>
      <c r="U3" s="6">
        <v>10</v>
      </c>
      <c r="V3" s="10">
        <f aca="true" t="shared" si="1" ref="V3:V11">SUM(D3:U3)</f>
        <v>53</v>
      </c>
      <c r="Y3" s="1"/>
    </row>
    <row r="4" spans="1:22" ht="12.75">
      <c r="A4" s="6">
        <f t="shared" si="0"/>
        <v>2</v>
      </c>
      <c r="B4" s="14" t="s">
        <v>27</v>
      </c>
      <c r="C4" s="14" t="s">
        <v>26</v>
      </c>
      <c r="D4" s="6">
        <v>5</v>
      </c>
      <c r="E4" s="6">
        <v>5</v>
      </c>
      <c r="F4" s="6"/>
      <c r="G4" s="6">
        <v>5</v>
      </c>
      <c r="H4" s="6"/>
      <c r="I4" s="6">
        <v>5</v>
      </c>
      <c r="J4" s="6"/>
      <c r="K4" s="6">
        <v>5</v>
      </c>
      <c r="L4" s="6">
        <v>5</v>
      </c>
      <c r="M4" s="6"/>
      <c r="N4" s="6"/>
      <c r="O4" s="6">
        <v>5</v>
      </c>
      <c r="P4" s="6">
        <v>5</v>
      </c>
      <c r="Q4" s="6">
        <v>5</v>
      </c>
      <c r="R4" s="6">
        <v>5</v>
      </c>
      <c r="S4" s="6"/>
      <c r="T4" s="6"/>
      <c r="U4" s="6"/>
      <c r="V4" s="10">
        <f t="shared" si="1"/>
        <v>50</v>
      </c>
    </row>
    <row r="5" spans="1:22" s="17" customFormat="1" ht="12.75">
      <c r="A5" s="6">
        <f t="shared" si="0"/>
        <v>3</v>
      </c>
      <c r="B5" s="14" t="s">
        <v>185</v>
      </c>
      <c r="C5" s="14" t="s">
        <v>186</v>
      </c>
      <c r="D5" s="6"/>
      <c r="E5" s="6"/>
      <c r="F5" s="6"/>
      <c r="G5" s="6">
        <v>6</v>
      </c>
      <c r="H5" s="6"/>
      <c r="I5" s="6"/>
      <c r="J5" s="6"/>
      <c r="K5" s="6">
        <v>6</v>
      </c>
      <c r="L5" s="6"/>
      <c r="M5" s="6"/>
      <c r="N5" s="6">
        <v>5</v>
      </c>
      <c r="O5" s="6">
        <v>6</v>
      </c>
      <c r="P5" s="6"/>
      <c r="Q5" s="6">
        <v>6</v>
      </c>
      <c r="R5" s="6"/>
      <c r="S5" s="6"/>
      <c r="T5" s="6"/>
      <c r="U5" s="6"/>
      <c r="V5" s="10">
        <f t="shared" si="1"/>
        <v>29</v>
      </c>
    </row>
    <row r="6" spans="1:22" ht="12.75">
      <c r="A6" s="6">
        <f t="shared" si="0"/>
        <v>4</v>
      </c>
      <c r="B6" s="14" t="s">
        <v>52</v>
      </c>
      <c r="C6" s="14" t="s">
        <v>29</v>
      </c>
      <c r="D6" s="6">
        <v>5</v>
      </c>
      <c r="E6" s="6"/>
      <c r="F6" s="6"/>
      <c r="G6" s="6"/>
      <c r="H6" s="6"/>
      <c r="I6" s="6"/>
      <c r="J6" s="6"/>
      <c r="K6" s="6"/>
      <c r="L6" s="6"/>
      <c r="M6" s="6"/>
      <c r="N6" s="6">
        <v>11</v>
      </c>
      <c r="O6" s="6">
        <v>7</v>
      </c>
      <c r="P6" s="6"/>
      <c r="Q6" s="6"/>
      <c r="R6" s="6"/>
      <c r="S6" s="6"/>
      <c r="T6" s="6"/>
      <c r="U6" s="6">
        <v>5</v>
      </c>
      <c r="V6" s="10">
        <f t="shared" si="1"/>
        <v>28</v>
      </c>
    </row>
    <row r="7" spans="1:22" ht="12.75">
      <c r="A7" s="6">
        <f t="shared" si="0"/>
        <v>5</v>
      </c>
      <c r="B7" s="14" t="s">
        <v>55</v>
      </c>
      <c r="C7" s="14" t="s">
        <v>32</v>
      </c>
      <c r="D7" s="6">
        <v>7</v>
      </c>
      <c r="E7" s="6"/>
      <c r="F7" s="6"/>
      <c r="G7" s="6">
        <v>4</v>
      </c>
      <c r="H7" s="6"/>
      <c r="I7" s="6">
        <v>5</v>
      </c>
      <c r="J7" s="6"/>
      <c r="K7" s="6"/>
      <c r="L7" s="6"/>
      <c r="M7" s="6"/>
      <c r="N7" s="6">
        <v>4</v>
      </c>
      <c r="O7" s="6"/>
      <c r="P7" s="6"/>
      <c r="Q7" s="6">
        <v>4</v>
      </c>
      <c r="R7" s="6"/>
      <c r="S7" s="6"/>
      <c r="T7" s="6"/>
      <c r="U7" s="6"/>
      <c r="V7" s="10">
        <f t="shared" si="1"/>
        <v>24</v>
      </c>
    </row>
    <row r="8" spans="1:22" ht="12.75">
      <c r="A8" s="6">
        <f t="shared" si="0"/>
        <v>6</v>
      </c>
      <c r="B8" s="14" t="s">
        <v>128</v>
      </c>
      <c r="C8" s="14" t="s">
        <v>49</v>
      </c>
      <c r="D8" s="19">
        <v>4</v>
      </c>
      <c r="E8" s="16"/>
      <c r="F8" s="18"/>
      <c r="G8" s="16"/>
      <c r="H8" s="16"/>
      <c r="I8" s="16"/>
      <c r="J8" s="16"/>
      <c r="K8" s="18"/>
      <c r="L8" s="16"/>
      <c r="M8" s="18"/>
      <c r="N8" s="19">
        <v>10</v>
      </c>
      <c r="O8" s="18"/>
      <c r="P8" s="16"/>
      <c r="Q8" s="16"/>
      <c r="R8" s="16"/>
      <c r="S8" s="16"/>
      <c r="T8" s="18"/>
      <c r="U8" s="16"/>
      <c r="V8" s="10">
        <f t="shared" si="1"/>
        <v>14</v>
      </c>
    </row>
    <row r="9" spans="1:22" ht="12.75">
      <c r="A9" s="6">
        <f t="shared" si="0"/>
        <v>7</v>
      </c>
      <c r="B9" s="7" t="s">
        <v>226</v>
      </c>
      <c r="C9" s="7" t="s">
        <v>30</v>
      </c>
      <c r="D9" s="6"/>
      <c r="E9" s="6"/>
      <c r="F9" s="6"/>
      <c r="G9" s="6"/>
      <c r="H9" s="6">
        <v>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1"/>
        <v>6</v>
      </c>
    </row>
    <row r="10" spans="1:22" ht="12.75">
      <c r="A10" s="6">
        <f t="shared" si="0"/>
        <v>8</v>
      </c>
      <c r="B10" s="14" t="s">
        <v>139</v>
      </c>
      <c r="C10" s="14" t="s">
        <v>140</v>
      </c>
      <c r="D10" s="6"/>
      <c r="E10" s="6">
        <v>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f t="shared" si="1"/>
        <v>5</v>
      </c>
    </row>
    <row r="11" spans="1:22" ht="12.75">
      <c r="A11" s="6">
        <f t="shared" si="0"/>
        <v>8</v>
      </c>
      <c r="B11" s="7" t="s">
        <v>227</v>
      </c>
      <c r="C11" s="7" t="s">
        <v>180</v>
      </c>
      <c r="D11" s="6"/>
      <c r="E11" s="6"/>
      <c r="F11" s="6"/>
      <c r="G11" s="6"/>
      <c r="H11" s="6">
        <v>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1"/>
        <v>5</v>
      </c>
    </row>
    <row r="12" spans="1:22" ht="12.75">
      <c r="A12" s="6">
        <f t="shared" si="0"/>
        <v>8</v>
      </c>
      <c r="B12" s="7" t="s">
        <v>362</v>
      </c>
      <c r="C12" s="7" t="s">
        <v>363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v>5</v>
      </c>
      <c r="P12" s="6"/>
      <c r="Q12" s="6"/>
      <c r="R12" s="6"/>
      <c r="S12" s="6"/>
      <c r="T12" s="6"/>
      <c r="U12" s="6"/>
      <c r="V12" s="10">
        <v>5</v>
      </c>
    </row>
    <row r="13" spans="1:22" ht="12.75">
      <c r="A13" s="6">
        <f t="shared" si="0"/>
        <v>11</v>
      </c>
      <c r="B13" s="7" t="s">
        <v>361</v>
      </c>
      <c r="C13" s="7" t="s">
        <v>30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3</v>
      </c>
      <c r="P13" s="6"/>
      <c r="Q13" s="6"/>
      <c r="R13" s="6"/>
      <c r="S13" s="6"/>
      <c r="T13" s="6"/>
      <c r="U13" s="6"/>
      <c r="V13" s="10">
        <v>3</v>
      </c>
    </row>
    <row r="14" spans="1:22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/>
    </row>
    <row r="15" spans="1:22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/>
    </row>
    <row r="16" spans="1:22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/>
    </row>
    <row r="17" spans="1:22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/>
    </row>
    <row r="18" spans="1:22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</row>
    <row r="19" spans="1:22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/>
    </row>
    <row r="20" spans="1:22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/>
    </row>
    <row r="21" spans="1:22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/>
    </row>
    <row r="22" spans="1:22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</row>
    <row r="23" spans="1:22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/>
    </row>
    <row r="24" spans="1:22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/>
    </row>
    <row r="25" spans="1:22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</row>
    <row r="26" spans="1:22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/>
    </row>
    <row r="27" spans="1:22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</row>
    <row r="28" spans="1:22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</row>
    <row r="29" spans="1:22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</row>
    <row r="30" spans="1:22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</row>
    <row r="31" spans="1:22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</row>
    <row r="32" spans="1:22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</row>
    <row r="33" spans="1:22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/>
    </row>
    <row r="34" spans="1:22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/>
    </row>
    <row r="35" spans="1:22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</row>
    <row r="36" spans="1:22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</row>
    <row r="37" spans="1:22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/>
    </row>
    <row r="38" spans="1:22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1:22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/>
    </row>
    <row r="40" spans="1:22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/>
    </row>
    <row r="41" spans="1:22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/>
    </row>
    <row r="42" spans="1:22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/>
    </row>
    <row r="43" spans="1:22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/>
    </row>
    <row r="45" spans="1:22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/>
    </row>
    <row r="46" spans="1:22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/>
    </row>
    <row r="47" spans="1:22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/>
    </row>
    <row r="48" spans="1:22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</row>
    <row r="49" spans="1:22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</row>
    <row r="50" spans="1:22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/>
    </row>
    <row r="51" spans="1:22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/>
    </row>
    <row r="52" spans="1:22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</row>
    <row r="53" spans="1:22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</row>
    <row r="54" spans="1:22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"/>
    </row>
    <row r="55" spans="1:22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0"/>
    </row>
    <row r="56" spans="1:22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/>
    </row>
  </sheetData>
  <sheetProtection/>
  <mergeCells count="1">
    <mergeCell ref="A1:C1"/>
  </mergeCells>
  <conditionalFormatting sqref="D1:T1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="110" zoomScaleNormal="110" zoomScalePageLayoutView="0" workbookViewId="0" topLeftCell="A1">
      <selection activeCell="Z17" sqref="Z17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19" width="3.7109375" style="1" customWidth="1"/>
    <col min="20" max="21" width="4.7109375" style="1" customWidth="1"/>
    <col min="22" max="22" width="4.8515625" style="2" bestFit="1" customWidth="1"/>
  </cols>
  <sheetData>
    <row r="1" spans="1:22" s="3" customFormat="1" ht="69.75" customHeight="1">
      <c r="A1" s="59" t="s">
        <v>9</v>
      </c>
      <c r="B1" s="53"/>
      <c r="C1" s="53"/>
      <c r="D1" s="24" t="s">
        <v>7</v>
      </c>
      <c r="E1" s="30" t="s">
        <v>20</v>
      </c>
      <c r="F1" s="32" t="s">
        <v>21</v>
      </c>
      <c r="G1" s="24" t="s">
        <v>46</v>
      </c>
      <c r="H1" s="24" t="s">
        <v>102</v>
      </c>
      <c r="I1" s="24" t="s">
        <v>97</v>
      </c>
      <c r="J1" s="24" t="s">
        <v>98</v>
      </c>
      <c r="K1" s="24" t="s">
        <v>99</v>
      </c>
      <c r="L1" s="24" t="s">
        <v>22</v>
      </c>
      <c r="M1" s="24" t="s">
        <v>36</v>
      </c>
      <c r="N1" s="24" t="s">
        <v>37</v>
      </c>
      <c r="O1" s="24" t="s">
        <v>38</v>
      </c>
      <c r="P1" s="24" t="s">
        <v>23</v>
      </c>
      <c r="Q1" s="24" t="s">
        <v>101</v>
      </c>
      <c r="R1" s="24" t="s">
        <v>24</v>
      </c>
      <c r="S1" s="31"/>
      <c r="T1" s="25"/>
      <c r="U1" s="24" t="s">
        <v>5</v>
      </c>
      <c r="V1" s="4"/>
    </row>
    <row r="2" spans="1:22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>
        <v>5</v>
      </c>
      <c r="I2" s="6">
        <v>6</v>
      </c>
      <c r="J2" s="6">
        <v>7</v>
      </c>
      <c r="K2" s="6">
        <v>8</v>
      </c>
      <c r="L2" s="18">
        <v>9</v>
      </c>
      <c r="M2" s="18">
        <v>10</v>
      </c>
      <c r="N2" s="18">
        <v>11</v>
      </c>
      <c r="O2" s="18">
        <v>12</v>
      </c>
      <c r="P2" s="6">
        <v>12</v>
      </c>
      <c r="Q2" s="6">
        <v>14</v>
      </c>
      <c r="R2" s="18">
        <v>15</v>
      </c>
      <c r="S2" s="18">
        <v>16</v>
      </c>
      <c r="T2" s="18">
        <v>17</v>
      </c>
      <c r="U2" s="8" t="s">
        <v>5</v>
      </c>
      <c r="V2" s="9" t="s">
        <v>6</v>
      </c>
    </row>
    <row r="3" spans="1:22" ht="12.75">
      <c r="A3" s="6">
        <f aca="true" t="shared" si="0" ref="A3:A8">IF(V3="","",RANK(V3,$V$3:$V$95,0))</f>
        <v>1</v>
      </c>
      <c r="B3" s="14" t="s">
        <v>56</v>
      </c>
      <c r="C3" s="14" t="s">
        <v>33</v>
      </c>
      <c r="D3" s="6">
        <v>5</v>
      </c>
      <c r="E3" s="6">
        <v>5</v>
      </c>
      <c r="F3" s="6"/>
      <c r="G3" s="6">
        <v>4</v>
      </c>
      <c r="H3" s="6"/>
      <c r="I3" s="6">
        <v>5</v>
      </c>
      <c r="J3" s="6"/>
      <c r="K3" s="6">
        <v>5</v>
      </c>
      <c r="L3" s="6">
        <v>5</v>
      </c>
      <c r="M3" s="6"/>
      <c r="N3" s="6"/>
      <c r="O3" s="6">
        <v>5</v>
      </c>
      <c r="P3" s="6">
        <v>5</v>
      </c>
      <c r="Q3" s="6">
        <v>5</v>
      </c>
      <c r="R3" s="6">
        <v>5</v>
      </c>
      <c r="S3" s="6"/>
      <c r="T3" s="6"/>
      <c r="U3" s="6"/>
      <c r="V3" s="10">
        <f aca="true" t="shared" si="1" ref="V3:V8">SUM(D3:U3)</f>
        <v>49</v>
      </c>
    </row>
    <row r="4" spans="1:22" ht="12.75">
      <c r="A4" s="6">
        <f t="shared" si="0"/>
        <v>2</v>
      </c>
      <c r="B4" s="7" t="s">
        <v>309</v>
      </c>
      <c r="C4" s="7" t="s">
        <v>156</v>
      </c>
      <c r="D4" s="6"/>
      <c r="E4" s="6"/>
      <c r="F4" s="6"/>
      <c r="G4" s="6"/>
      <c r="H4" s="6"/>
      <c r="I4" s="6"/>
      <c r="J4" s="6"/>
      <c r="K4" s="6"/>
      <c r="L4" s="6"/>
      <c r="M4" s="6">
        <v>4</v>
      </c>
      <c r="N4" s="6"/>
      <c r="O4" s="6">
        <v>4</v>
      </c>
      <c r="P4" s="6"/>
      <c r="Q4" s="6">
        <v>4</v>
      </c>
      <c r="R4" s="6"/>
      <c r="S4" s="6"/>
      <c r="T4" s="6"/>
      <c r="U4" s="6"/>
      <c r="V4" s="10">
        <f t="shared" si="1"/>
        <v>12</v>
      </c>
    </row>
    <row r="5" spans="1:22" ht="12.75">
      <c r="A5" s="6">
        <f t="shared" si="0"/>
        <v>4</v>
      </c>
      <c r="B5" s="14" t="s">
        <v>94</v>
      </c>
      <c r="C5" s="14" t="s">
        <v>95</v>
      </c>
      <c r="D5" s="6">
        <v>5</v>
      </c>
      <c r="E5" s="6"/>
      <c r="F5" s="6"/>
      <c r="G5" s="6"/>
      <c r="H5" s="6">
        <v>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f t="shared" si="1"/>
        <v>10</v>
      </c>
    </row>
    <row r="6" spans="1:22" ht="12.75">
      <c r="A6" s="6">
        <f t="shared" si="0"/>
        <v>3</v>
      </c>
      <c r="B6" s="7" t="s">
        <v>308</v>
      </c>
      <c r="C6" s="7" t="s">
        <v>249</v>
      </c>
      <c r="D6" s="6"/>
      <c r="E6" s="6"/>
      <c r="F6" s="6"/>
      <c r="G6" s="6"/>
      <c r="H6" s="6"/>
      <c r="I6" s="6"/>
      <c r="J6" s="6"/>
      <c r="K6" s="6"/>
      <c r="L6" s="6"/>
      <c r="M6" s="6">
        <v>5</v>
      </c>
      <c r="N6" s="6"/>
      <c r="O6" s="6">
        <v>6</v>
      </c>
      <c r="P6" s="6"/>
      <c r="Q6" s="6"/>
      <c r="R6" s="6"/>
      <c r="S6" s="6"/>
      <c r="T6" s="6"/>
      <c r="U6" s="6"/>
      <c r="V6" s="10">
        <f t="shared" si="1"/>
        <v>11</v>
      </c>
    </row>
    <row r="7" spans="1:22" ht="12.75">
      <c r="A7" s="6">
        <f t="shared" si="0"/>
        <v>5</v>
      </c>
      <c r="B7" s="14" t="s">
        <v>129</v>
      </c>
      <c r="C7" s="14" t="s">
        <v>130</v>
      </c>
      <c r="D7" s="6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 t="shared" si="1"/>
        <v>4</v>
      </c>
    </row>
    <row r="8" spans="1:22" ht="12.75">
      <c r="A8" s="6">
        <f t="shared" si="0"/>
        <v>5</v>
      </c>
      <c r="B8" s="7" t="s">
        <v>286</v>
      </c>
      <c r="C8" s="7" t="s">
        <v>287</v>
      </c>
      <c r="D8" s="6"/>
      <c r="E8" s="6"/>
      <c r="F8" s="6"/>
      <c r="G8" s="6"/>
      <c r="H8" s="6"/>
      <c r="I8" s="6"/>
      <c r="J8" s="6"/>
      <c r="K8" s="6"/>
      <c r="L8" s="6"/>
      <c r="M8" s="6">
        <v>4</v>
      </c>
      <c r="N8" s="6"/>
      <c r="O8" s="6"/>
      <c r="P8" s="6"/>
      <c r="Q8" s="6"/>
      <c r="R8" s="6"/>
      <c r="S8" s="6"/>
      <c r="T8" s="6"/>
      <c r="U8" s="6"/>
      <c r="V8" s="10">
        <f t="shared" si="1"/>
        <v>4</v>
      </c>
    </row>
    <row r="9" spans="1:22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/>
    </row>
    <row r="10" spans="1:22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</row>
    <row r="11" spans="1:22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22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/>
    </row>
    <row r="13" spans="1:22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</row>
    <row r="14" spans="1:22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/>
    </row>
    <row r="15" spans="1:22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/>
    </row>
    <row r="16" spans="1:22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/>
    </row>
    <row r="17" spans="1:22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/>
    </row>
    <row r="18" spans="1:22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</row>
    <row r="19" spans="1:22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/>
    </row>
    <row r="20" spans="1:22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/>
    </row>
    <row r="21" spans="1:22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/>
    </row>
    <row r="22" spans="1:22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</row>
    <row r="23" spans="1:22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/>
    </row>
    <row r="24" spans="1:22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/>
    </row>
    <row r="25" spans="1:22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</row>
    <row r="26" spans="1:22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/>
    </row>
    <row r="27" spans="1:22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</row>
    <row r="28" spans="1:22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</row>
    <row r="29" spans="1:22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</row>
    <row r="30" spans="1:22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</row>
    <row r="31" spans="1:22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</row>
    <row r="32" spans="1:22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</row>
    <row r="33" spans="1:22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/>
    </row>
    <row r="34" spans="1:22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/>
    </row>
    <row r="35" spans="1:22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</row>
    <row r="36" spans="1:22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</row>
    <row r="37" spans="1:22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/>
    </row>
    <row r="38" spans="1:22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1:22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/>
    </row>
    <row r="40" spans="1:22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/>
    </row>
    <row r="41" spans="1:22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/>
    </row>
    <row r="42" spans="1:22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/>
    </row>
    <row r="43" spans="1:22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/>
    </row>
    <row r="45" spans="1:22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/>
    </row>
    <row r="46" spans="1:22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/>
    </row>
    <row r="47" spans="1:22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/>
    </row>
    <row r="48" spans="1:22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</row>
    <row r="49" spans="1:22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</row>
    <row r="50" spans="1:22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/>
    </row>
    <row r="51" spans="1:22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/>
    </row>
    <row r="52" spans="1:22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</row>
    <row r="53" spans="1:22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</row>
    <row r="54" spans="1:22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"/>
    </row>
    <row r="55" spans="1:22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0"/>
    </row>
    <row r="56" spans="1:22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/>
    </row>
    <row r="57" spans="1:22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0"/>
    </row>
    <row r="58" spans="1:22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0"/>
    </row>
  </sheetData>
  <sheetProtection/>
  <mergeCells count="1">
    <mergeCell ref="A1:C1"/>
  </mergeCells>
  <conditionalFormatting sqref="D1:S1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2019-09-05T13:28:36Z</cp:lastPrinted>
  <dcterms:created xsi:type="dcterms:W3CDTF">2011-12-07T20:39:09Z</dcterms:created>
  <dcterms:modified xsi:type="dcterms:W3CDTF">2019-12-10T12:24:58Z</dcterms:modified>
  <cp:category/>
  <cp:version/>
  <cp:contentType/>
  <cp:contentStatus/>
</cp:coreProperties>
</file>